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ksismoaløpet 2015 " sheetId="1" r:id="rId1"/>
  </sheets>
  <definedNames>
    <definedName name="_xlnm._FilterDatabase" localSheetId="0" hidden="1">'Eksismoaløpet 2015 '!$A$4:$K$4</definedName>
    <definedName name="Liste" localSheetId="0">'Eksismoaløpet 2015 '!$N$1:$N$39</definedName>
    <definedName name="Liste">#REF!</definedName>
    <definedName name="Liste2" localSheetId="0">'Eksismoaløpet 2015 '!$O$1:$O$3</definedName>
    <definedName name="Liste2">#REF!</definedName>
    <definedName name="liste3" localSheetId="0">'Eksismoaløpet 2015 '!$P$1:$P$3</definedName>
    <definedName name="liste3">#REF!</definedName>
    <definedName name="Liste4" localSheetId="0">'Eksismoaløpet 2015 '!$O$1:$O$4</definedName>
    <definedName name="Liste4">#REF!</definedName>
    <definedName name="Liste5" localSheetId="0">'Eksismoaløpet 2015 '!$N$1:$N$40</definedName>
    <definedName name="Liste5">#REF!</definedName>
    <definedName name="_xlnm.Print_Area" localSheetId="0">'Eksismoaløpet 2015 '!$A$1:$K$55</definedName>
    <definedName name="_xlnm.Print_Titles" localSheetId="0">'Eksismoaløpet 2015 '!$4:$4</definedName>
  </definedNames>
  <calcPr fullCalcOnLoad="1"/>
</workbook>
</file>

<file path=xl/sharedStrings.xml><?xml version="1.0" encoding="utf-8"?>
<sst xmlns="http://schemas.openxmlformats.org/spreadsheetml/2006/main" count="315" uniqueCount="146">
  <si>
    <t>Aldersklasse</t>
  </si>
  <si>
    <t>Klubb</t>
  </si>
  <si>
    <t>Distanse</t>
  </si>
  <si>
    <t>Startnummer</t>
  </si>
  <si>
    <t>Starttid</t>
  </si>
  <si>
    <t>Innkomst</t>
  </si>
  <si>
    <t>Sluttid</t>
  </si>
  <si>
    <t>Supertrippel</t>
  </si>
  <si>
    <t>Trippel</t>
  </si>
  <si>
    <t>Betalt</t>
  </si>
  <si>
    <t>Mangenfjellet Langdistanse</t>
  </si>
  <si>
    <t>Nei</t>
  </si>
  <si>
    <t>Privat</t>
  </si>
  <si>
    <t>Fet Skiklubb</t>
  </si>
  <si>
    <t>AHF</t>
  </si>
  <si>
    <t>Vesle Garsjøen 10.02.2013</t>
  </si>
  <si>
    <t>Arrangør: Mangenfjellet Turlag</t>
  </si>
  <si>
    <t>Ja</t>
  </si>
  <si>
    <t>MIUL</t>
  </si>
  <si>
    <t>EKSISMOALØPET 2015 - LØRDAG 30 MAI.</t>
  </si>
  <si>
    <t>Fornavn</t>
  </si>
  <si>
    <t>Etternavn</t>
  </si>
  <si>
    <t>9 km</t>
  </si>
  <si>
    <t>5 km</t>
  </si>
  <si>
    <t>Daniel</t>
  </si>
  <si>
    <t>Kristina</t>
  </si>
  <si>
    <t>Cato</t>
  </si>
  <si>
    <t>Kristian</t>
  </si>
  <si>
    <t>Tor Edvin</t>
  </si>
  <si>
    <t>Hilde</t>
  </si>
  <si>
    <t>Marius Lunder</t>
  </si>
  <si>
    <t>Tom</t>
  </si>
  <si>
    <t>Steinar</t>
  </si>
  <si>
    <t>Jostein</t>
  </si>
  <si>
    <t>Asbjørn</t>
  </si>
  <si>
    <t>Andreas</t>
  </si>
  <si>
    <t>Marte</t>
  </si>
  <si>
    <t>Kjetil</t>
  </si>
  <si>
    <t>Asbjørn Holt</t>
  </si>
  <si>
    <t>Bergquist</t>
  </si>
  <si>
    <t>Børresen</t>
  </si>
  <si>
    <t>Gladheim</t>
  </si>
  <si>
    <t>Hoelsengen</t>
  </si>
  <si>
    <t>Jensen</t>
  </si>
  <si>
    <t>Lund</t>
  </si>
  <si>
    <t>Lunner</t>
  </si>
  <si>
    <t>Oppegaard</t>
  </si>
  <si>
    <t>Sauge</t>
  </si>
  <si>
    <t>Skårholen</t>
  </si>
  <si>
    <t>Tønsberg</t>
  </si>
  <si>
    <t>Trento Aurskog</t>
  </si>
  <si>
    <t>Raumnes &amp; Årnes IL</t>
  </si>
  <si>
    <t>Fet Skiklubb - Ski</t>
  </si>
  <si>
    <t>17-29 Menn</t>
  </si>
  <si>
    <t>30-49 Menn</t>
  </si>
  <si>
    <t>50 + Menn</t>
  </si>
  <si>
    <t>17-29 Kvinner</t>
  </si>
  <si>
    <t>30-49 Kvinner</t>
  </si>
  <si>
    <t>50 + Kvinner</t>
  </si>
  <si>
    <t>Aamodt</t>
  </si>
  <si>
    <t>Line</t>
  </si>
  <si>
    <t>Borstad</t>
  </si>
  <si>
    <t>Gottenberg</t>
  </si>
  <si>
    <t>Kirsti</t>
  </si>
  <si>
    <t>KOLSETH</t>
  </si>
  <si>
    <t>Andrè</t>
  </si>
  <si>
    <t>Magnussen</t>
  </si>
  <si>
    <t>Marianne</t>
  </si>
  <si>
    <t>Moe</t>
  </si>
  <si>
    <t>Myrvold</t>
  </si>
  <si>
    <t>Vidar</t>
  </si>
  <si>
    <t>Roar</t>
  </si>
  <si>
    <t>Ness</t>
  </si>
  <si>
    <t>Even Høgenes</t>
  </si>
  <si>
    <t>Unn Torill</t>
  </si>
  <si>
    <t>Slora</t>
  </si>
  <si>
    <t>May-Britt</t>
  </si>
  <si>
    <t>Westreng</t>
  </si>
  <si>
    <t>Høland Sk</t>
  </si>
  <si>
    <t>Lillehammer Skiklub</t>
  </si>
  <si>
    <t>Fet Friidrettsklubb</t>
  </si>
  <si>
    <t>Magnfjellet langdistanse</t>
  </si>
  <si>
    <t>Trim 5 km</t>
  </si>
  <si>
    <t>11-12 Gutter</t>
  </si>
  <si>
    <t>11-12 Jenter</t>
  </si>
  <si>
    <t>13-14 Jenter</t>
  </si>
  <si>
    <t>15-16 Jenter</t>
  </si>
  <si>
    <t>13-14 Gutter</t>
  </si>
  <si>
    <t>15-16 Gutter</t>
  </si>
  <si>
    <t>Trim 9 km</t>
  </si>
  <si>
    <t>We-Pe Regnskap</t>
  </si>
  <si>
    <t>Nils Erik</t>
  </si>
  <si>
    <t>Lilleseæther</t>
  </si>
  <si>
    <t>Svein Olav</t>
  </si>
  <si>
    <t>Nygaard</t>
  </si>
  <si>
    <t>Nes Sykkel</t>
  </si>
  <si>
    <t xml:space="preserve">Hanne </t>
  </si>
  <si>
    <t>Bakken Lund</t>
  </si>
  <si>
    <t xml:space="preserve">Rune </t>
  </si>
  <si>
    <t>Holter</t>
  </si>
  <si>
    <t>Kjersti</t>
  </si>
  <si>
    <t>Olberg Skaret</t>
  </si>
  <si>
    <t xml:space="preserve">Emil </t>
  </si>
  <si>
    <t>Nilsen</t>
  </si>
  <si>
    <t>Lars Jørgen</t>
  </si>
  <si>
    <t>Skaret</t>
  </si>
  <si>
    <t>Sofie</t>
  </si>
  <si>
    <t>Schumann</t>
  </si>
  <si>
    <t xml:space="preserve">Anna </t>
  </si>
  <si>
    <t>Knut</t>
  </si>
  <si>
    <t>Dæhlen</t>
  </si>
  <si>
    <t>Marie</t>
  </si>
  <si>
    <t>Julie</t>
  </si>
  <si>
    <t>Ella</t>
  </si>
  <si>
    <t>Jørgen</t>
  </si>
  <si>
    <t>Team Vi Menn</t>
  </si>
  <si>
    <t>Johansen Kind</t>
  </si>
  <si>
    <t xml:space="preserve">Lasse </t>
  </si>
  <si>
    <t>Fargersand</t>
  </si>
  <si>
    <t>Telenor</t>
  </si>
  <si>
    <t>Aakervik</t>
  </si>
  <si>
    <t>Victoria</t>
  </si>
  <si>
    <t>Lillebekk</t>
  </si>
  <si>
    <t>Kvarvåg</t>
  </si>
  <si>
    <t xml:space="preserve">Anne </t>
  </si>
  <si>
    <t>Simen</t>
  </si>
  <si>
    <t>Stenbæk</t>
  </si>
  <si>
    <t>Eidsverket</t>
  </si>
  <si>
    <t>Alf Morten</t>
  </si>
  <si>
    <t>Eismantas</t>
  </si>
  <si>
    <t>Zalgenvicius</t>
  </si>
  <si>
    <t>Henrik</t>
  </si>
  <si>
    <t>Foss</t>
  </si>
  <si>
    <t>Andre</t>
  </si>
  <si>
    <t>Røed</t>
  </si>
  <si>
    <t>Merethe</t>
  </si>
  <si>
    <t>Ødegaard</t>
  </si>
  <si>
    <t>Hans Kristian</t>
  </si>
  <si>
    <t>Holmbro</t>
  </si>
  <si>
    <t xml:space="preserve">Mette </t>
  </si>
  <si>
    <t>Fjuk</t>
  </si>
  <si>
    <t>Mona</t>
  </si>
  <si>
    <t>Øversveen</t>
  </si>
  <si>
    <t>Reidun</t>
  </si>
  <si>
    <t>Tveit</t>
  </si>
  <si>
    <t>Plassering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</si>
</sst>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  <numFmt numFmtId="168" formatCode="d/m/yy\ h:mm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rebuchet MS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8"/>
      <name val="Trebuchet MS"/>
      <family val="2"/>
    </font>
    <font>
      <sz val="24"/>
      <color indexed="8"/>
      <name val="Trebuchet MS"/>
      <family val="2"/>
    </font>
    <font>
      <b/>
      <sz val="10"/>
      <color indexed="10"/>
      <name val="Arial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theme="1"/>
      <name val="Trebuchet MS"/>
      <family val="2"/>
    </font>
    <font>
      <sz val="24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41" fillId="0" borderId="0" xfId="0" applyFont="1" applyAlignment="1">
      <alignment/>
    </xf>
    <xf numFmtId="21" fontId="41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21" fontId="3" fillId="33" borderId="10" xfId="0" applyNumberFormat="1" applyFont="1" applyFill="1" applyBorder="1" applyAlignment="1" applyProtection="1">
      <alignment vertical="center"/>
      <protection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0" fontId="41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/>
    </xf>
    <xf numFmtId="0" fontId="0" fillId="34" borderId="12" xfId="0" applyFill="1" applyBorder="1" applyAlignment="1">
      <alignment horizontal="left"/>
    </xf>
    <xf numFmtId="0" fontId="41" fillId="34" borderId="12" xfId="0" applyFont="1" applyFill="1" applyBorder="1" applyAlignment="1">
      <alignment/>
    </xf>
    <xf numFmtId="21" fontId="41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21" fontId="0" fillId="34" borderId="12" xfId="0" applyNumberForma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0" applyNumberFormat="1" applyFont="1" applyFill="1" applyBorder="1" applyAlignment="1" applyProtection="1">
      <alignment vertical="center"/>
      <protection/>
    </xf>
    <xf numFmtId="0" fontId="32" fillId="35" borderId="0" xfId="0" applyNumberFormat="1" applyFont="1" applyFill="1" applyBorder="1" applyAlignment="1" applyProtection="1">
      <alignment vertical="center"/>
      <protection/>
    </xf>
    <xf numFmtId="17" fontId="25" fillId="35" borderId="0" xfId="0" applyNumberFormat="1" applyFont="1" applyFill="1" applyAlignment="1">
      <alignment/>
    </xf>
    <xf numFmtId="21" fontId="25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1514475</xdr:colOff>
      <xdr:row>0</xdr:row>
      <xdr:rowOff>123825</xdr:rowOff>
    </xdr:from>
    <xdr:to>
      <xdr:col>13</xdr:col>
      <xdr:colOff>323850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rcRect l="15011" t="10595" r="19425" b="72352"/>
        <a:stretch>
          <a:fillRect/>
        </a:stretch>
      </xdr:blipFill>
      <xdr:spPr>
        <a:xfrm>
          <a:off x="5991225" y="123825"/>
          <a:ext cx="2819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showGridLines="0" tabSelected="1" zoomScale="80" zoomScaleNormal="80" zoomScalePageLayoutView="0" workbookViewId="0" topLeftCell="B1">
      <pane ySplit="4" topLeftCell="A5" activePane="bottomLeft" state="frozen"/>
      <selection pane="topLeft" activeCell="A1" sqref="A1"/>
      <selection pane="bottomLeft" activeCell="N13" sqref="N13"/>
    </sheetView>
  </sheetViews>
  <sheetFormatPr defaultColWidth="11.421875" defaultRowHeight="12.75"/>
  <cols>
    <col min="1" max="1" width="10.57421875" style="10" hidden="1" customWidth="1"/>
    <col min="2" max="2" width="10.57421875" style="29" customWidth="1"/>
    <col min="3" max="3" width="19.7109375" style="0" customWidth="1"/>
    <col min="4" max="4" width="20.421875" style="0" customWidth="1"/>
    <col min="5" max="5" width="16.421875" style="0" customWidth="1"/>
    <col min="6" max="6" width="26.57421875" style="0" customWidth="1"/>
    <col min="8" max="8" width="12.57421875" style="0" hidden="1" customWidth="1"/>
    <col min="9" max="10" width="11.421875" style="1" hidden="1" customWidth="1"/>
    <col min="11" max="11" width="10.7109375" style="1" customWidth="1"/>
    <col min="12" max="12" width="11.00390625" style="0" hidden="1" customWidth="1"/>
    <col min="14" max="14" width="13.00390625" style="0" customWidth="1"/>
  </cols>
  <sheetData>
    <row r="1" spans="1:19" ht="38.25" customHeight="1">
      <c r="A1" s="7" t="s">
        <v>19</v>
      </c>
      <c r="B1" s="7" t="s">
        <v>19</v>
      </c>
      <c r="C1" s="2"/>
      <c r="D1" s="2"/>
      <c r="E1" s="2"/>
      <c r="F1" s="2"/>
      <c r="G1" s="2"/>
      <c r="H1" s="2" t="s">
        <v>15</v>
      </c>
      <c r="I1" s="3"/>
      <c r="J1" s="3"/>
      <c r="K1" s="3"/>
      <c r="L1" s="2"/>
      <c r="M1" s="11"/>
      <c r="N1" s="11"/>
      <c r="O1" s="11"/>
      <c r="P1" s="11"/>
      <c r="Q1" s="11"/>
      <c r="R1" s="11"/>
      <c r="S1" s="11"/>
    </row>
    <row r="2" spans="1:19" ht="15">
      <c r="A2" s="8"/>
      <c r="B2" s="26"/>
      <c r="C2" s="2"/>
      <c r="D2" s="2"/>
      <c r="E2" s="2"/>
      <c r="F2" s="2"/>
      <c r="G2" s="2"/>
      <c r="H2" s="2" t="s">
        <v>16</v>
      </c>
      <c r="I2" s="3"/>
      <c r="J2" s="3"/>
      <c r="K2" s="3"/>
      <c r="L2" s="2"/>
      <c r="M2" s="11"/>
      <c r="N2" s="21" t="s">
        <v>53</v>
      </c>
      <c r="O2" s="21" t="s">
        <v>8</v>
      </c>
      <c r="P2" s="21" t="s">
        <v>22</v>
      </c>
      <c r="Q2" s="11"/>
      <c r="R2" s="11"/>
      <c r="S2" s="11"/>
    </row>
    <row r="3" spans="1:19" ht="15">
      <c r="A3" s="8"/>
      <c r="B3" s="26"/>
      <c r="C3" s="2"/>
      <c r="D3" s="2"/>
      <c r="E3" s="2"/>
      <c r="F3" s="2"/>
      <c r="G3" s="2"/>
      <c r="H3" s="2"/>
      <c r="I3" s="3"/>
      <c r="J3" s="3"/>
      <c r="K3" s="3"/>
      <c r="L3" s="2"/>
      <c r="M3" s="11"/>
      <c r="N3" s="21" t="s">
        <v>54</v>
      </c>
      <c r="O3" s="21" t="s">
        <v>7</v>
      </c>
      <c r="P3" s="21" t="s">
        <v>23</v>
      </c>
      <c r="Q3" s="11"/>
      <c r="R3" s="11"/>
      <c r="S3" s="11"/>
    </row>
    <row r="4" spans="1:19" s="4" customFormat="1" ht="24" customHeight="1">
      <c r="A4" s="9" t="s">
        <v>3</v>
      </c>
      <c r="B4" s="27" t="s">
        <v>145</v>
      </c>
      <c r="C4" s="5" t="s">
        <v>20</v>
      </c>
      <c r="D4" s="5" t="s">
        <v>21</v>
      </c>
      <c r="E4" s="5" t="s">
        <v>0</v>
      </c>
      <c r="F4" s="5" t="s">
        <v>1</v>
      </c>
      <c r="G4" s="5" t="s">
        <v>2</v>
      </c>
      <c r="H4" s="5" t="s">
        <v>8</v>
      </c>
      <c r="I4" s="6" t="s">
        <v>4</v>
      </c>
      <c r="J4" s="6" t="s">
        <v>5</v>
      </c>
      <c r="K4" s="6" t="s">
        <v>6</v>
      </c>
      <c r="L4" s="5" t="s">
        <v>9</v>
      </c>
      <c r="M4" s="12"/>
      <c r="N4" s="21" t="s">
        <v>55</v>
      </c>
      <c r="O4" s="22" t="s">
        <v>11</v>
      </c>
      <c r="P4" s="23"/>
      <c r="Q4" s="12"/>
      <c r="R4" s="12"/>
      <c r="S4" s="12"/>
    </row>
    <row r="5" spans="1:19" ht="15">
      <c r="A5" s="16">
        <v>424</v>
      </c>
      <c r="B5" s="28">
        <v>1</v>
      </c>
      <c r="C5" s="19" t="s">
        <v>24</v>
      </c>
      <c r="D5" s="19" t="s">
        <v>120</v>
      </c>
      <c r="E5" s="19" t="s">
        <v>83</v>
      </c>
      <c r="F5" s="19" t="s">
        <v>13</v>
      </c>
      <c r="G5" s="17" t="s">
        <v>23</v>
      </c>
      <c r="H5" s="19"/>
      <c r="I5" s="18">
        <v>0</v>
      </c>
      <c r="J5" s="18">
        <v>0.017916666666666668</v>
      </c>
      <c r="K5" s="18">
        <f aca="true" t="shared" si="0" ref="K5:K55">J5-I5</f>
        <v>0.017916666666666668</v>
      </c>
      <c r="L5" s="14" t="s">
        <v>17</v>
      </c>
      <c r="M5" s="11"/>
      <c r="N5" s="22" t="s">
        <v>56</v>
      </c>
      <c r="O5" s="21"/>
      <c r="P5" s="21"/>
      <c r="Q5" s="11"/>
      <c r="R5" s="11"/>
      <c r="S5" s="11"/>
    </row>
    <row r="6" spans="1:19" ht="15">
      <c r="A6" s="16"/>
      <c r="B6" s="28"/>
      <c r="C6" s="19"/>
      <c r="D6" s="19"/>
      <c r="E6" s="19"/>
      <c r="F6" s="19"/>
      <c r="G6" s="17"/>
      <c r="H6" s="19"/>
      <c r="I6" s="18"/>
      <c r="J6" s="18"/>
      <c r="K6" s="18"/>
      <c r="L6" s="14"/>
      <c r="M6" s="11"/>
      <c r="N6" s="22"/>
      <c r="O6" s="21"/>
      <c r="P6" s="21"/>
      <c r="Q6" s="11"/>
      <c r="R6" s="11"/>
      <c r="S6" s="11"/>
    </row>
    <row r="7" spans="1:19" ht="15">
      <c r="A7" s="16">
        <v>420</v>
      </c>
      <c r="B7" s="28">
        <v>1</v>
      </c>
      <c r="C7" s="19" t="s">
        <v>102</v>
      </c>
      <c r="D7" s="19" t="s">
        <v>103</v>
      </c>
      <c r="E7" s="19" t="s">
        <v>83</v>
      </c>
      <c r="F7" s="19"/>
      <c r="G7" s="17" t="s">
        <v>23</v>
      </c>
      <c r="H7" s="19"/>
      <c r="I7" s="18">
        <v>0</v>
      </c>
      <c r="J7" s="18">
        <v>0.01834490740740741</v>
      </c>
      <c r="K7" s="18">
        <f t="shared" si="0"/>
        <v>0.01834490740740741</v>
      </c>
      <c r="L7" s="14" t="s">
        <v>17</v>
      </c>
      <c r="M7" s="11"/>
      <c r="N7" s="22" t="s">
        <v>57</v>
      </c>
      <c r="O7" s="21"/>
      <c r="P7" s="21"/>
      <c r="Q7" s="11"/>
      <c r="R7" s="11"/>
      <c r="S7" s="11"/>
    </row>
    <row r="8" spans="1:19" ht="15">
      <c r="A8" s="16"/>
      <c r="B8" s="28"/>
      <c r="C8" s="19"/>
      <c r="D8" s="19"/>
      <c r="E8" s="19"/>
      <c r="F8" s="19"/>
      <c r="G8" s="17"/>
      <c r="H8" s="19"/>
      <c r="I8" s="18"/>
      <c r="J8" s="18"/>
      <c r="K8" s="18"/>
      <c r="L8" s="14"/>
      <c r="M8" s="11"/>
      <c r="N8" s="22"/>
      <c r="O8" s="21"/>
      <c r="P8" s="21"/>
      <c r="Q8" s="11"/>
      <c r="R8" s="11"/>
      <c r="S8" s="11"/>
    </row>
    <row r="9" spans="1:19" ht="15">
      <c r="A9" s="16">
        <v>421</v>
      </c>
      <c r="B9" s="28">
        <v>1</v>
      </c>
      <c r="C9" s="19" t="s">
        <v>106</v>
      </c>
      <c r="D9" s="19" t="s">
        <v>107</v>
      </c>
      <c r="E9" s="19" t="s">
        <v>84</v>
      </c>
      <c r="F9" s="19"/>
      <c r="G9" s="17" t="s">
        <v>23</v>
      </c>
      <c r="H9" s="19"/>
      <c r="I9" s="18">
        <v>0</v>
      </c>
      <c r="J9" s="18">
        <v>0.019525462962962963</v>
      </c>
      <c r="K9" s="18">
        <f t="shared" si="0"/>
        <v>0.019525462962962963</v>
      </c>
      <c r="L9" s="15"/>
      <c r="M9" s="11"/>
      <c r="N9" s="21" t="s">
        <v>58</v>
      </c>
      <c r="O9" s="21"/>
      <c r="P9" s="21"/>
      <c r="Q9" s="11"/>
      <c r="R9" s="11"/>
      <c r="S9" s="11"/>
    </row>
    <row r="10" spans="1:19" ht="15">
      <c r="A10" s="16"/>
      <c r="B10" s="28"/>
      <c r="C10" s="19"/>
      <c r="D10" s="19"/>
      <c r="E10" s="19"/>
      <c r="F10" s="19"/>
      <c r="G10" s="17"/>
      <c r="H10" s="19"/>
      <c r="I10" s="18"/>
      <c r="J10" s="18"/>
      <c r="K10" s="18"/>
      <c r="L10" s="15"/>
      <c r="M10" s="11"/>
      <c r="N10" s="21"/>
      <c r="O10" s="21"/>
      <c r="P10" s="21"/>
      <c r="Q10" s="11"/>
      <c r="R10" s="11"/>
      <c r="S10" s="11"/>
    </row>
    <row r="11" spans="1:19" ht="15">
      <c r="A11" s="16">
        <v>425</v>
      </c>
      <c r="B11" s="28">
        <v>1</v>
      </c>
      <c r="C11" s="19" t="s">
        <v>25</v>
      </c>
      <c r="D11" s="19" t="s">
        <v>39</v>
      </c>
      <c r="E11" s="19" t="s">
        <v>85</v>
      </c>
      <c r="F11" s="19" t="s">
        <v>14</v>
      </c>
      <c r="G11" s="17" t="s">
        <v>23</v>
      </c>
      <c r="H11" s="17" t="s">
        <v>8</v>
      </c>
      <c r="I11" s="18">
        <v>0</v>
      </c>
      <c r="J11" s="18">
        <v>0.0190625</v>
      </c>
      <c r="K11" s="18">
        <f t="shared" si="0"/>
        <v>0.0190625</v>
      </c>
      <c r="L11" s="14" t="s">
        <v>17</v>
      </c>
      <c r="M11" s="11"/>
      <c r="N11" s="21" t="s">
        <v>82</v>
      </c>
      <c r="O11" s="21"/>
      <c r="P11" s="21"/>
      <c r="Q11" s="11"/>
      <c r="R11" s="11"/>
      <c r="S11" s="11"/>
    </row>
    <row r="12" spans="1:19" ht="15">
      <c r="A12" s="16"/>
      <c r="B12" s="28"/>
      <c r="C12" s="19"/>
      <c r="D12" s="19"/>
      <c r="E12" s="19"/>
      <c r="F12" s="19"/>
      <c r="G12" s="17"/>
      <c r="H12" s="17"/>
      <c r="I12" s="18"/>
      <c r="J12" s="18"/>
      <c r="K12" s="18"/>
      <c r="L12" s="14"/>
      <c r="M12" s="11"/>
      <c r="N12" s="21"/>
      <c r="O12" s="21"/>
      <c r="P12" s="21"/>
      <c r="Q12" s="11"/>
      <c r="R12" s="11"/>
      <c r="S12" s="11"/>
    </row>
    <row r="13" spans="1:19" ht="15">
      <c r="A13" s="16">
        <v>422</v>
      </c>
      <c r="B13" s="28">
        <v>1</v>
      </c>
      <c r="C13" s="19" t="s">
        <v>111</v>
      </c>
      <c r="D13" s="19" t="s">
        <v>110</v>
      </c>
      <c r="E13" s="19" t="s">
        <v>86</v>
      </c>
      <c r="F13" s="19"/>
      <c r="G13" s="17" t="s">
        <v>23</v>
      </c>
      <c r="H13" s="19"/>
      <c r="I13" s="18">
        <v>0</v>
      </c>
      <c r="J13" s="18">
        <v>0.01855324074074074</v>
      </c>
      <c r="K13" s="18">
        <f t="shared" si="0"/>
        <v>0.01855324074074074</v>
      </c>
      <c r="L13" s="14" t="s">
        <v>17</v>
      </c>
      <c r="M13" s="11"/>
      <c r="N13" s="21" t="s">
        <v>89</v>
      </c>
      <c r="O13" s="21"/>
      <c r="P13" s="21"/>
      <c r="Q13" s="11"/>
      <c r="R13" s="11"/>
      <c r="S13" s="11"/>
    </row>
    <row r="14" spans="1:19" ht="15">
      <c r="A14" s="16">
        <v>423</v>
      </c>
      <c r="B14" s="28">
        <v>2</v>
      </c>
      <c r="C14" s="19" t="s">
        <v>112</v>
      </c>
      <c r="D14" s="19" t="s">
        <v>110</v>
      </c>
      <c r="E14" s="19" t="s">
        <v>86</v>
      </c>
      <c r="F14" s="19"/>
      <c r="G14" s="17" t="s">
        <v>23</v>
      </c>
      <c r="H14" s="19"/>
      <c r="I14" s="18">
        <v>0</v>
      </c>
      <c r="J14" s="18">
        <v>0.023217592592592592</v>
      </c>
      <c r="K14" s="18">
        <f t="shared" si="0"/>
        <v>0.023217592592592592</v>
      </c>
      <c r="L14" s="14" t="s">
        <v>17</v>
      </c>
      <c r="M14" s="11"/>
      <c r="N14" s="21" t="s">
        <v>83</v>
      </c>
      <c r="O14" s="21"/>
      <c r="P14" s="21"/>
      <c r="Q14" s="11"/>
      <c r="R14" s="11"/>
      <c r="S14" s="11"/>
    </row>
    <row r="15" spans="1:19" ht="15">
      <c r="A15" s="16"/>
      <c r="B15" s="28"/>
      <c r="C15" s="19"/>
      <c r="D15" s="19"/>
      <c r="E15" s="19"/>
      <c r="F15" s="19"/>
      <c r="G15" s="17"/>
      <c r="H15" s="19"/>
      <c r="I15" s="18"/>
      <c r="J15" s="18"/>
      <c r="K15" s="18"/>
      <c r="L15" s="14"/>
      <c r="M15" s="11"/>
      <c r="N15" s="21"/>
      <c r="O15" s="21"/>
      <c r="P15" s="21"/>
      <c r="Q15" s="11"/>
      <c r="R15" s="11"/>
      <c r="S15" s="11"/>
    </row>
    <row r="16" spans="1:19" ht="15">
      <c r="A16" s="16">
        <v>253</v>
      </c>
      <c r="B16" s="28">
        <v>1</v>
      </c>
      <c r="C16" s="19" t="s">
        <v>30</v>
      </c>
      <c r="D16" s="19" t="s">
        <v>43</v>
      </c>
      <c r="E16" s="19" t="s">
        <v>88</v>
      </c>
      <c r="F16" s="19" t="s">
        <v>18</v>
      </c>
      <c r="G16" s="17" t="s">
        <v>22</v>
      </c>
      <c r="H16" s="17" t="s">
        <v>11</v>
      </c>
      <c r="I16" s="18">
        <v>0</v>
      </c>
      <c r="J16" s="18">
        <v>0.029976851851851852</v>
      </c>
      <c r="K16" s="18">
        <f t="shared" si="0"/>
        <v>0.029976851851851852</v>
      </c>
      <c r="L16" s="14" t="s">
        <v>17</v>
      </c>
      <c r="M16" s="11"/>
      <c r="N16" s="24" t="s">
        <v>87</v>
      </c>
      <c r="O16" s="21"/>
      <c r="P16" s="21"/>
      <c r="Q16" s="11"/>
      <c r="R16" s="11"/>
      <c r="S16" s="11"/>
    </row>
    <row r="17" spans="1:19" ht="15">
      <c r="A17" s="16">
        <v>254</v>
      </c>
      <c r="B17" s="28">
        <v>2</v>
      </c>
      <c r="C17" s="19" t="s">
        <v>38</v>
      </c>
      <c r="D17" s="19" t="s">
        <v>49</v>
      </c>
      <c r="E17" s="19" t="s">
        <v>88</v>
      </c>
      <c r="F17" s="19" t="s">
        <v>52</v>
      </c>
      <c r="G17" s="17" t="s">
        <v>22</v>
      </c>
      <c r="H17" s="19"/>
      <c r="I17" s="18">
        <v>0</v>
      </c>
      <c r="J17" s="18">
        <v>0.030358796296296297</v>
      </c>
      <c r="K17" s="18">
        <f t="shared" si="0"/>
        <v>0.030358796296296297</v>
      </c>
      <c r="L17" s="14" t="s">
        <v>17</v>
      </c>
      <c r="M17" s="11"/>
      <c r="N17" s="21" t="s">
        <v>88</v>
      </c>
      <c r="O17" s="21"/>
      <c r="P17" s="21"/>
      <c r="Q17" s="11"/>
      <c r="R17" s="11"/>
      <c r="S17" s="11"/>
    </row>
    <row r="18" spans="1:19" ht="15">
      <c r="A18" s="16"/>
      <c r="B18" s="28"/>
      <c r="C18" s="19"/>
      <c r="D18" s="19"/>
      <c r="E18" s="19"/>
      <c r="F18" s="19"/>
      <c r="G18" s="17"/>
      <c r="H18" s="19"/>
      <c r="I18" s="18"/>
      <c r="J18" s="18"/>
      <c r="K18" s="18"/>
      <c r="L18" s="14"/>
      <c r="M18" s="11"/>
      <c r="N18" s="21"/>
      <c r="O18" s="21"/>
      <c r="P18" s="21"/>
      <c r="Q18" s="11"/>
      <c r="R18" s="11"/>
      <c r="S18" s="11"/>
    </row>
    <row r="19" spans="1:19" ht="15">
      <c r="A19" s="16">
        <v>202</v>
      </c>
      <c r="B19" s="28">
        <v>1</v>
      </c>
      <c r="C19" s="19" t="s">
        <v>63</v>
      </c>
      <c r="D19" s="19" t="s">
        <v>64</v>
      </c>
      <c r="E19" s="19" t="s">
        <v>56</v>
      </c>
      <c r="F19" s="19" t="s">
        <v>79</v>
      </c>
      <c r="G19" s="17" t="s">
        <v>22</v>
      </c>
      <c r="H19" s="17" t="s">
        <v>7</v>
      </c>
      <c r="I19" s="18">
        <v>0</v>
      </c>
      <c r="J19" s="18">
        <v>0.03043981481481482</v>
      </c>
      <c r="K19" s="18">
        <f t="shared" si="0"/>
        <v>0.03043981481481482</v>
      </c>
      <c r="L19" s="15"/>
      <c r="M19" s="11"/>
      <c r="N19" s="21" t="s">
        <v>84</v>
      </c>
      <c r="O19" s="21"/>
      <c r="P19" s="21"/>
      <c r="Q19" s="11"/>
      <c r="R19" s="11"/>
      <c r="S19" s="11"/>
    </row>
    <row r="20" spans="1:19" ht="15">
      <c r="A20" s="16">
        <v>203</v>
      </c>
      <c r="B20" s="28">
        <v>2</v>
      </c>
      <c r="C20" s="19" t="s">
        <v>36</v>
      </c>
      <c r="D20" s="19" t="s">
        <v>48</v>
      </c>
      <c r="E20" s="19" t="s">
        <v>56</v>
      </c>
      <c r="F20" s="19" t="s">
        <v>12</v>
      </c>
      <c r="G20" s="17" t="s">
        <v>22</v>
      </c>
      <c r="H20" s="19"/>
      <c r="I20" s="18">
        <v>0</v>
      </c>
      <c r="J20" s="18">
        <v>0.03325231481481481</v>
      </c>
      <c r="K20" s="18">
        <f t="shared" si="0"/>
        <v>0.03325231481481481</v>
      </c>
      <c r="L20" s="14" t="s">
        <v>17</v>
      </c>
      <c r="M20" s="11"/>
      <c r="N20" s="21" t="s">
        <v>85</v>
      </c>
      <c r="O20" s="21"/>
      <c r="P20" s="21"/>
      <c r="Q20" s="11"/>
      <c r="R20" s="11"/>
      <c r="S20" s="11"/>
    </row>
    <row r="21" spans="1:19" ht="15">
      <c r="A21" s="16"/>
      <c r="B21" s="28"/>
      <c r="C21" s="19"/>
      <c r="D21" s="19"/>
      <c r="E21" s="19"/>
      <c r="F21" s="19"/>
      <c r="G21" s="17"/>
      <c r="H21" s="19"/>
      <c r="I21" s="18"/>
      <c r="J21" s="18"/>
      <c r="K21" s="18"/>
      <c r="L21" s="14"/>
      <c r="M21" s="11"/>
      <c r="N21" s="21"/>
      <c r="O21" s="21"/>
      <c r="P21" s="21"/>
      <c r="Q21" s="11"/>
      <c r="R21" s="11"/>
      <c r="S21" s="11"/>
    </row>
    <row r="22" spans="1:19" ht="15">
      <c r="A22" s="16">
        <v>266</v>
      </c>
      <c r="B22" s="28">
        <v>1</v>
      </c>
      <c r="C22" s="19" t="s">
        <v>137</v>
      </c>
      <c r="D22" s="19" t="s">
        <v>138</v>
      </c>
      <c r="E22" s="19" t="s">
        <v>53</v>
      </c>
      <c r="F22" s="19"/>
      <c r="G22" s="17" t="s">
        <v>22</v>
      </c>
      <c r="H22" s="19"/>
      <c r="I22" s="18">
        <v>0</v>
      </c>
      <c r="J22" s="18">
        <v>0.02517361111111111</v>
      </c>
      <c r="K22" s="18">
        <f t="shared" si="0"/>
        <v>0.02517361111111111</v>
      </c>
      <c r="L22" s="14" t="s">
        <v>17</v>
      </c>
      <c r="M22" s="11"/>
      <c r="N22" s="21" t="s">
        <v>86</v>
      </c>
      <c r="O22" s="21"/>
      <c r="P22" s="21"/>
      <c r="Q22" s="11"/>
      <c r="R22" s="11"/>
      <c r="S22" s="11"/>
    </row>
    <row r="23" spans="1:19" ht="15">
      <c r="A23" s="16">
        <v>212</v>
      </c>
      <c r="B23" s="28">
        <v>2</v>
      </c>
      <c r="C23" s="19" t="s">
        <v>73</v>
      </c>
      <c r="D23" s="19" t="s">
        <v>46</v>
      </c>
      <c r="E23" s="19" t="s">
        <v>53</v>
      </c>
      <c r="F23" s="19" t="s">
        <v>14</v>
      </c>
      <c r="G23" s="17" t="s">
        <v>22</v>
      </c>
      <c r="H23" s="19"/>
      <c r="I23" s="18">
        <v>0</v>
      </c>
      <c r="J23" s="18">
        <v>0.02549768518518519</v>
      </c>
      <c r="K23" s="18">
        <f t="shared" si="0"/>
        <v>0.02549768518518519</v>
      </c>
      <c r="L23" s="14" t="s">
        <v>17</v>
      </c>
      <c r="M23" s="11"/>
      <c r="N23" s="21"/>
      <c r="O23" s="21"/>
      <c r="P23" s="21"/>
      <c r="Q23" s="11"/>
      <c r="R23" s="11"/>
      <c r="S23" s="11"/>
    </row>
    <row r="24" spans="1:19" ht="15">
      <c r="A24" s="16">
        <v>214</v>
      </c>
      <c r="B24" s="28">
        <v>3</v>
      </c>
      <c r="C24" s="19" t="s">
        <v>35</v>
      </c>
      <c r="D24" s="19" t="s">
        <v>47</v>
      </c>
      <c r="E24" s="19" t="s">
        <v>53</v>
      </c>
      <c r="F24" s="19" t="s">
        <v>14</v>
      </c>
      <c r="G24" s="17" t="s">
        <v>22</v>
      </c>
      <c r="H24" s="19"/>
      <c r="I24" s="18">
        <v>0</v>
      </c>
      <c r="J24" s="18">
        <v>0.02613425925925926</v>
      </c>
      <c r="K24" s="18">
        <f t="shared" si="0"/>
        <v>0.02613425925925926</v>
      </c>
      <c r="L24" s="14" t="s">
        <v>17</v>
      </c>
      <c r="M24" s="11"/>
      <c r="N24" s="21"/>
      <c r="O24" s="21"/>
      <c r="P24" s="21"/>
      <c r="Q24" s="11"/>
      <c r="R24" s="11"/>
      <c r="S24" s="11"/>
    </row>
    <row r="25" spans="1:19" ht="15">
      <c r="A25" s="16">
        <v>263</v>
      </c>
      <c r="B25" s="28">
        <v>4</v>
      </c>
      <c r="C25" s="19" t="s">
        <v>131</v>
      </c>
      <c r="D25" s="19" t="s">
        <v>132</v>
      </c>
      <c r="E25" s="19" t="s">
        <v>53</v>
      </c>
      <c r="F25" s="19"/>
      <c r="G25" s="17" t="s">
        <v>22</v>
      </c>
      <c r="H25" s="19"/>
      <c r="I25" s="18">
        <v>0</v>
      </c>
      <c r="J25" s="18">
        <v>0.027233796296296298</v>
      </c>
      <c r="K25" s="18">
        <f t="shared" si="0"/>
        <v>0.027233796296296298</v>
      </c>
      <c r="L25" s="14" t="s">
        <v>17</v>
      </c>
      <c r="M25" s="11"/>
      <c r="N25" s="21"/>
      <c r="O25" s="21"/>
      <c r="P25" s="21"/>
      <c r="Q25" s="11"/>
      <c r="R25" s="11"/>
      <c r="S25" s="11"/>
    </row>
    <row r="26" spans="1:19" ht="15">
      <c r="A26" s="16"/>
      <c r="B26" s="28"/>
      <c r="C26" s="19"/>
      <c r="D26" s="19"/>
      <c r="E26" s="19"/>
      <c r="F26" s="19"/>
      <c r="G26" s="17"/>
      <c r="H26" s="19"/>
      <c r="I26" s="18"/>
      <c r="J26" s="18"/>
      <c r="K26" s="18"/>
      <c r="L26" s="14"/>
      <c r="M26" s="11"/>
      <c r="N26" s="11"/>
      <c r="O26" s="11"/>
      <c r="P26" s="11"/>
      <c r="Q26" s="11"/>
      <c r="R26" s="11"/>
      <c r="S26" s="11"/>
    </row>
    <row r="27" spans="1:19" ht="15">
      <c r="A27" s="16">
        <v>268</v>
      </c>
      <c r="B27" s="28">
        <v>1</v>
      </c>
      <c r="C27" s="19" t="s">
        <v>141</v>
      </c>
      <c r="D27" s="19" t="s">
        <v>142</v>
      </c>
      <c r="E27" s="19" t="s">
        <v>57</v>
      </c>
      <c r="F27" s="19" t="s">
        <v>10</v>
      </c>
      <c r="G27" s="17" t="s">
        <v>22</v>
      </c>
      <c r="H27" s="19"/>
      <c r="I27" s="18">
        <v>0</v>
      </c>
      <c r="J27" s="18">
        <v>0.03166666666666667</v>
      </c>
      <c r="K27" s="18">
        <f t="shared" si="0"/>
        <v>0.03166666666666667</v>
      </c>
      <c r="L27" s="14" t="s">
        <v>17</v>
      </c>
      <c r="M27" s="11"/>
      <c r="N27" s="11"/>
      <c r="O27" s="11"/>
      <c r="P27" s="11"/>
      <c r="Q27" s="11"/>
      <c r="R27" s="11"/>
      <c r="S27" s="11"/>
    </row>
    <row r="28" spans="1:19" ht="15">
      <c r="A28" s="16">
        <v>218</v>
      </c>
      <c r="B28" s="28">
        <v>2</v>
      </c>
      <c r="C28" s="19" t="s">
        <v>67</v>
      </c>
      <c r="D28" s="19" t="s">
        <v>68</v>
      </c>
      <c r="E28" s="19" t="s">
        <v>57</v>
      </c>
      <c r="F28" s="19" t="s">
        <v>80</v>
      </c>
      <c r="G28" s="17" t="s">
        <v>22</v>
      </c>
      <c r="H28" s="17" t="s">
        <v>11</v>
      </c>
      <c r="I28" s="18">
        <v>0</v>
      </c>
      <c r="J28" s="18">
        <v>0.03259259259259259</v>
      </c>
      <c r="K28" s="18">
        <f t="shared" si="0"/>
        <v>0.03259259259259259</v>
      </c>
      <c r="L28" s="14" t="s">
        <v>17</v>
      </c>
      <c r="M28" s="25">
        <f>K28-$K$27</f>
        <v>0.0009259259259259203</v>
      </c>
      <c r="N28" s="11"/>
      <c r="O28" s="11"/>
      <c r="P28" s="11"/>
      <c r="Q28" s="11"/>
      <c r="R28" s="11"/>
      <c r="S28" s="11"/>
    </row>
    <row r="29" spans="1:19" ht="15">
      <c r="A29" s="16">
        <v>252</v>
      </c>
      <c r="B29" s="28">
        <v>3</v>
      </c>
      <c r="C29" s="19" t="s">
        <v>96</v>
      </c>
      <c r="D29" s="19" t="s">
        <v>97</v>
      </c>
      <c r="E29" s="19" t="s">
        <v>57</v>
      </c>
      <c r="F29" s="19"/>
      <c r="G29" s="17" t="s">
        <v>22</v>
      </c>
      <c r="H29" s="19"/>
      <c r="I29" s="18">
        <v>0</v>
      </c>
      <c r="J29" s="18">
        <v>0.03284722222222222</v>
      </c>
      <c r="K29" s="18">
        <f t="shared" si="0"/>
        <v>0.03284722222222222</v>
      </c>
      <c r="L29" s="14" t="s">
        <v>17</v>
      </c>
      <c r="M29" s="25">
        <f>K29-$K$27</f>
        <v>0.0011805555555555527</v>
      </c>
      <c r="N29" s="13"/>
      <c r="O29" s="11"/>
      <c r="P29" s="11"/>
      <c r="Q29" s="11"/>
      <c r="R29" s="11"/>
      <c r="S29" s="11"/>
    </row>
    <row r="30" spans="1:19" ht="15">
      <c r="A30" s="16">
        <v>269</v>
      </c>
      <c r="B30" s="28">
        <v>4</v>
      </c>
      <c r="C30" s="19" t="s">
        <v>143</v>
      </c>
      <c r="D30" s="19" t="s">
        <v>144</v>
      </c>
      <c r="E30" s="19" t="s">
        <v>57</v>
      </c>
      <c r="F30" s="19" t="s">
        <v>13</v>
      </c>
      <c r="G30" s="17" t="s">
        <v>22</v>
      </c>
      <c r="H30" s="19"/>
      <c r="I30" s="18">
        <v>0</v>
      </c>
      <c r="J30" s="18">
        <v>0.033680555555555554</v>
      </c>
      <c r="K30" s="18">
        <f t="shared" si="0"/>
        <v>0.033680555555555554</v>
      </c>
      <c r="L30" s="14" t="s">
        <v>17</v>
      </c>
      <c r="M30" s="25">
        <f>K30-$K$27</f>
        <v>0.0020138888888888845</v>
      </c>
      <c r="N30" s="11"/>
      <c r="O30" s="11"/>
      <c r="P30" s="11"/>
      <c r="Q30" s="11"/>
      <c r="R30" s="11"/>
      <c r="S30" s="11"/>
    </row>
    <row r="31" spans="1:19" ht="15">
      <c r="A31" s="16">
        <v>267</v>
      </c>
      <c r="B31" s="28">
        <v>5</v>
      </c>
      <c r="C31" s="19" t="s">
        <v>135</v>
      </c>
      <c r="D31" s="19" t="s">
        <v>136</v>
      </c>
      <c r="E31" s="19" t="s">
        <v>57</v>
      </c>
      <c r="F31" s="19"/>
      <c r="G31" s="17" t="s">
        <v>22</v>
      </c>
      <c r="H31" s="19"/>
      <c r="I31" s="18">
        <v>0</v>
      </c>
      <c r="J31" s="18">
        <v>0.034201388888888885</v>
      </c>
      <c r="K31" s="18">
        <f t="shared" si="0"/>
        <v>0.034201388888888885</v>
      </c>
      <c r="L31" s="14" t="s">
        <v>17</v>
      </c>
      <c r="M31" s="25">
        <f>K31-$K$27</f>
        <v>0.002534722222222216</v>
      </c>
      <c r="N31" s="11"/>
      <c r="O31" s="11"/>
      <c r="P31" s="11"/>
      <c r="Q31" s="11"/>
      <c r="R31" s="11"/>
      <c r="S31" s="11"/>
    </row>
    <row r="32" spans="1:19" ht="15">
      <c r="A32" s="16"/>
      <c r="B32" s="28"/>
      <c r="C32" s="19"/>
      <c r="D32" s="19"/>
      <c r="E32" s="19"/>
      <c r="F32" s="19"/>
      <c r="G32" s="17"/>
      <c r="H32" s="19"/>
      <c r="I32" s="18"/>
      <c r="J32" s="18"/>
      <c r="K32" s="18"/>
      <c r="L32" s="14"/>
      <c r="M32" s="11"/>
      <c r="N32" s="11"/>
      <c r="O32" s="11"/>
      <c r="P32" s="11"/>
      <c r="Q32" s="11"/>
      <c r="R32" s="11"/>
      <c r="S32" s="11"/>
    </row>
    <row r="33" spans="1:19" ht="15">
      <c r="A33" s="16">
        <v>261</v>
      </c>
      <c r="B33" s="28">
        <v>1</v>
      </c>
      <c r="C33" s="19" t="s">
        <v>128</v>
      </c>
      <c r="D33" s="19" t="s">
        <v>120</v>
      </c>
      <c r="E33" s="19" t="s">
        <v>54</v>
      </c>
      <c r="F33" s="19"/>
      <c r="G33" s="17" t="s">
        <v>22</v>
      </c>
      <c r="H33" s="19"/>
      <c r="I33" s="18">
        <v>0</v>
      </c>
      <c r="J33" s="18">
        <v>0.027303240740740743</v>
      </c>
      <c r="K33" s="18">
        <f t="shared" si="0"/>
        <v>0.027303240740740743</v>
      </c>
      <c r="L33" s="14" t="s">
        <v>17</v>
      </c>
      <c r="M33" s="11"/>
      <c r="N33" s="11"/>
      <c r="O33" s="11"/>
      <c r="P33" s="11"/>
      <c r="Q33" s="11"/>
      <c r="R33" s="11"/>
      <c r="S33" s="11"/>
    </row>
    <row r="34" spans="1:19" ht="15">
      <c r="A34" s="16">
        <v>257</v>
      </c>
      <c r="B34" s="28">
        <v>2</v>
      </c>
      <c r="C34" s="19" t="s">
        <v>109</v>
      </c>
      <c r="D34" s="19" t="s">
        <v>110</v>
      </c>
      <c r="E34" s="19" t="s">
        <v>54</v>
      </c>
      <c r="F34" s="19"/>
      <c r="G34" s="17" t="s">
        <v>22</v>
      </c>
      <c r="H34" s="19"/>
      <c r="I34" s="18">
        <v>0</v>
      </c>
      <c r="J34" s="18">
        <v>0.02866898148148148</v>
      </c>
      <c r="K34" s="18">
        <f t="shared" si="0"/>
        <v>0.02866898148148148</v>
      </c>
      <c r="L34" s="14" t="s">
        <v>17</v>
      </c>
      <c r="M34" s="11"/>
      <c r="N34" s="11"/>
      <c r="O34" s="11"/>
      <c r="P34" s="11"/>
      <c r="Q34" s="11"/>
      <c r="R34" s="11"/>
      <c r="S34" s="11"/>
    </row>
    <row r="35" spans="1:19" ht="15">
      <c r="A35" s="16">
        <v>264</v>
      </c>
      <c r="B35" s="28">
        <v>3</v>
      </c>
      <c r="C35" s="19" t="s">
        <v>129</v>
      </c>
      <c r="D35" s="19" t="s">
        <v>130</v>
      </c>
      <c r="E35" s="19" t="s">
        <v>54</v>
      </c>
      <c r="F35" s="19"/>
      <c r="G35" s="17" t="s">
        <v>22</v>
      </c>
      <c r="H35" s="19"/>
      <c r="I35" s="18">
        <v>0</v>
      </c>
      <c r="J35" s="18">
        <v>0.029039351851851854</v>
      </c>
      <c r="K35" s="18">
        <f t="shared" si="0"/>
        <v>0.029039351851851854</v>
      </c>
      <c r="L35" s="14" t="s">
        <v>17</v>
      </c>
      <c r="M35" s="11"/>
      <c r="N35" s="11"/>
      <c r="O35" s="11"/>
      <c r="P35" s="11"/>
      <c r="Q35" s="11"/>
      <c r="R35" s="11"/>
      <c r="S35" s="11"/>
    </row>
    <row r="36" spans="1:19" ht="15">
      <c r="A36" s="16">
        <v>231</v>
      </c>
      <c r="B36" s="28">
        <v>4</v>
      </c>
      <c r="C36" s="19" t="s">
        <v>37</v>
      </c>
      <c r="D36" s="19" t="s">
        <v>69</v>
      </c>
      <c r="E36" s="19" t="s">
        <v>54</v>
      </c>
      <c r="F36" s="19" t="s">
        <v>81</v>
      </c>
      <c r="G36" s="17" t="s">
        <v>22</v>
      </c>
      <c r="H36" s="17"/>
      <c r="I36" s="18">
        <v>0</v>
      </c>
      <c r="J36" s="18">
        <v>0.03005787037037037</v>
      </c>
      <c r="K36" s="18">
        <f t="shared" si="0"/>
        <v>0.03005787037037037</v>
      </c>
      <c r="L36" s="15"/>
      <c r="M36" s="11"/>
      <c r="N36" s="11"/>
      <c r="O36" s="11"/>
      <c r="P36" s="11"/>
      <c r="Q36" s="11"/>
      <c r="R36" s="11"/>
      <c r="S36" s="11"/>
    </row>
    <row r="37" spans="1:19" ht="15">
      <c r="A37" s="16">
        <v>260</v>
      </c>
      <c r="B37" s="28">
        <v>5</v>
      </c>
      <c r="C37" s="19" t="s">
        <v>117</v>
      </c>
      <c r="D37" s="19" t="s">
        <v>118</v>
      </c>
      <c r="E37" s="19" t="s">
        <v>54</v>
      </c>
      <c r="F37" s="19" t="s">
        <v>119</v>
      </c>
      <c r="G37" s="17" t="s">
        <v>22</v>
      </c>
      <c r="H37" s="19"/>
      <c r="I37" s="18">
        <v>0</v>
      </c>
      <c r="J37" s="18">
        <v>0.03091435185185185</v>
      </c>
      <c r="K37" s="18">
        <f t="shared" si="0"/>
        <v>0.03091435185185185</v>
      </c>
      <c r="L37" s="15"/>
      <c r="M37" s="11"/>
      <c r="N37" s="11"/>
      <c r="O37" s="11"/>
      <c r="P37" s="11"/>
      <c r="Q37" s="11"/>
      <c r="R37" s="11"/>
      <c r="S37" s="11"/>
    </row>
    <row r="38" spans="1:19" ht="15">
      <c r="A38" s="16">
        <v>229</v>
      </c>
      <c r="B38" s="28">
        <v>6</v>
      </c>
      <c r="C38" s="19" t="s">
        <v>32</v>
      </c>
      <c r="D38" s="19" t="s">
        <v>44</v>
      </c>
      <c r="E38" s="19" t="s">
        <v>54</v>
      </c>
      <c r="F38" s="19" t="s">
        <v>12</v>
      </c>
      <c r="G38" s="17" t="s">
        <v>22</v>
      </c>
      <c r="H38" s="17" t="s">
        <v>11</v>
      </c>
      <c r="I38" s="18">
        <v>0</v>
      </c>
      <c r="J38" s="18">
        <v>0.031111111111111107</v>
      </c>
      <c r="K38" s="18">
        <f t="shared" si="0"/>
        <v>0.031111111111111107</v>
      </c>
      <c r="L38" s="14" t="s">
        <v>17</v>
      </c>
      <c r="M38" s="11"/>
      <c r="N38" s="11"/>
      <c r="O38" s="11"/>
      <c r="P38" s="11"/>
      <c r="Q38" s="11"/>
      <c r="R38" s="11"/>
      <c r="S38" s="11"/>
    </row>
    <row r="39" spans="1:19" ht="15">
      <c r="A39" s="16">
        <v>224</v>
      </c>
      <c r="B39" s="28">
        <v>7</v>
      </c>
      <c r="C39" s="19" t="s">
        <v>28</v>
      </c>
      <c r="D39" s="19" t="s">
        <v>42</v>
      </c>
      <c r="E39" s="19" t="s">
        <v>54</v>
      </c>
      <c r="F39" s="19" t="s">
        <v>51</v>
      </c>
      <c r="G39" s="17" t="s">
        <v>22</v>
      </c>
      <c r="H39" s="17" t="s">
        <v>11</v>
      </c>
      <c r="I39" s="18">
        <v>0</v>
      </c>
      <c r="J39" s="18">
        <v>0.03196759259259259</v>
      </c>
      <c r="K39" s="18">
        <f t="shared" si="0"/>
        <v>0.03196759259259259</v>
      </c>
      <c r="L39" s="14" t="s">
        <v>17</v>
      </c>
      <c r="M39" s="11"/>
      <c r="N39" s="11"/>
      <c r="O39" s="11"/>
      <c r="P39" s="11"/>
      <c r="Q39" s="11"/>
      <c r="R39" s="11"/>
      <c r="S39" s="11"/>
    </row>
    <row r="40" spans="1:19" ht="15">
      <c r="A40" s="16">
        <v>259</v>
      </c>
      <c r="B40" s="28">
        <v>8</v>
      </c>
      <c r="C40" s="19" t="s">
        <v>114</v>
      </c>
      <c r="D40" s="19" t="s">
        <v>116</v>
      </c>
      <c r="E40" s="19" t="s">
        <v>54</v>
      </c>
      <c r="F40" s="19" t="s">
        <v>115</v>
      </c>
      <c r="G40" s="17" t="s">
        <v>22</v>
      </c>
      <c r="H40" s="19"/>
      <c r="I40" s="18">
        <v>0</v>
      </c>
      <c r="J40" s="18">
        <v>0.03230324074074074</v>
      </c>
      <c r="K40" s="18">
        <f t="shared" si="0"/>
        <v>0.03230324074074074</v>
      </c>
      <c r="L40" s="15"/>
      <c r="M40" s="11"/>
      <c r="N40" s="11"/>
      <c r="O40" s="11"/>
      <c r="P40" s="11"/>
      <c r="Q40" s="11"/>
      <c r="R40" s="11"/>
      <c r="S40" s="11"/>
    </row>
    <row r="41" spans="1:19" ht="15">
      <c r="A41" s="16">
        <v>220</v>
      </c>
      <c r="B41" s="28">
        <v>9</v>
      </c>
      <c r="C41" s="19" t="s">
        <v>31</v>
      </c>
      <c r="D41" s="19" t="s">
        <v>59</v>
      </c>
      <c r="E41" s="19" t="s">
        <v>54</v>
      </c>
      <c r="F41" s="19" t="s">
        <v>78</v>
      </c>
      <c r="G41" s="17" t="s">
        <v>22</v>
      </c>
      <c r="H41" s="17" t="s">
        <v>11</v>
      </c>
      <c r="I41" s="18">
        <v>0</v>
      </c>
      <c r="J41" s="18">
        <v>0.03311342592592593</v>
      </c>
      <c r="K41" s="18">
        <f t="shared" si="0"/>
        <v>0.03311342592592593</v>
      </c>
      <c r="L41" s="14" t="s">
        <v>17</v>
      </c>
      <c r="M41" s="11"/>
      <c r="N41" s="11"/>
      <c r="O41" s="11"/>
      <c r="P41" s="11"/>
      <c r="Q41" s="11"/>
      <c r="R41" s="11"/>
      <c r="S41" s="11"/>
    </row>
    <row r="42" spans="1:19" ht="15">
      <c r="A42" s="16">
        <v>201</v>
      </c>
      <c r="B42" s="28">
        <v>10</v>
      </c>
      <c r="C42" s="19" t="s">
        <v>91</v>
      </c>
      <c r="D42" s="19" t="s">
        <v>92</v>
      </c>
      <c r="E42" s="19" t="s">
        <v>54</v>
      </c>
      <c r="F42" s="19"/>
      <c r="G42" s="17" t="s">
        <v>22</v>
      </c>
      <c r="H42" s="19"/>
      <c r="I42" s="18">
        <v>0</v>
      </c>
      <c r="J42" s="18">
        <v>0.03315972222222222</v>
      </c>
      <c r="K42" s="18">
        <f t="shared" si="0"/>
        <v>0.03315972222222222</v>
      </c>
      <c r="L42" s="15"/>
      <c r="M42" s="11"/>
      <c r="N42" s="11"/>
      <c r="O42" s="11"/>
      <c r="P42" s="11"/>
      <c r="Q42" s="11"/>
      <c r="R42" s="11"/>
      <c r="S42" s="11"/>
    </row>
    <row r="43" spans="1:19" ht="15">
      <c r="A43" s="16">
        <v>256</v>
      </c>
      <c r="B43" s="28">
        <v>11</v>
      </c>
      <c r="C43" s="19" t="s">
        <v>104</v>
      </c>
      <c r="D43" s="19" t="s">
        <v>105</v>
      </c>
      <c r="E43" s="19" t="s">
        <v>54</v>
      </c>
      <c r="F43" s="19"/>
      <c r="G43" s="17" t="s">
        <v>22</v>
      </c>
      <c r="H43" s="19"/>
      <c r="I43" s="18">
        <v>0</v>
      </c>
      <c r="J43" s="18">
        <v>0.03398148148148148</v>
      </c>
      <c r="K43" s="18">
        <f t="shared" si="0"/>
        <v>0.03398148148148148</v>
      </c>
      <c r="L43" s="14" t="s">
        <v>17</v>
      </c>
      <c r="M43" s="11"/>
      <c r="N43" s="11"/>
      <c r="O43" s="11"/>
      <c r="P43" s="11"/>
      <c r="Q43" s="11"/>
      <c r="R43" s="11"/>
      <c r="S43" s="11"/>
    </row>
    <row r="44" spans="1:19" ht="15">
      <c r="A44" s="16">
        <v>262</v>
      </c>
      <c r="B44" s="28">
        <v>12</v>
      </c>
      <c r="C44" s="19" t="s">
        <v>125</v>
      </c>
      <c r="D44" s="19" t="s">
        <v>126</v>
      </c>
      <c r="E44" s="19" t="s">
        <v>54</v>
      </c>
      <c r="F44" s="19" t="s">
        <v>127</v>
      </c>
      <c r="G44" s="17" t="s">
        <v>22</v>
      </c>
      <c r="H44" s="19"/>
      <c r="I44" s="18">
        <v>0</v>
      </c>
      <c r="J44" s="18">
        <v>0.0356712962962963</v>
      </c>
      <c r="K44" s="18">
        <f t="shared" si="0"/>
        <v>0.0356712962962963</v>
      </c>
      <c r="L44" s="15"/>
      <c r="M44" s="11"/>
      <c r="N44" s="11"/>
      <c r="O44" s="11"/>
      <c r="P44" s="11"/>
      <c r="Q44" s="11"/>
      <c r="R44" s="11"/>
      <c r="S44" s="11"/>
    </row>
    <row r="45" spans="1:19" ht="15">
      <c r="A45" s="16">
        <v>258</v>
      </c>
      <c r="B45" s="28">
        <v>13</v>
      </c>
      <c r="C45" s="19" t="s">
        <v>37</v>
      </c>
      <c r="D45" s="19" t="s">
        <v>134</v>
      </c>
      <c r="E45" s="19" t="s">
        <v>54</v>
      </c>
      <c r="F45" s="19"/>
      <c r="G45" s="17" t="s">
        <v>22</v>
      </c>
      <c r="H45" s="19"/>
      <c r="I45" s="18">
        <v>0</v>
      </c>
      <c r="J45" s="18">
        <v>0.03704861111111111</v>
      </c>
      <c r="K45" s="18">
        <f t="shared" si="0"/>
        <v>0.03704861111111111</v>
      </c>
      <c r="L45" s="14" t="s">
        <v>17</v>
      </c>
      <c r="M45" s="11"/>
      <c r="N45" s="11"/>
      <c r="O45" s="11"/>
      <c r="P45" s="11"/>
      <c r="Q45" s="11"/>
      <c r="R45" s="11"/>
      <c r="S45" s="11"/>
    </row>
    <row r="46" spans="1:12" ht="15">
      <c r="A46" s="16">
        <v>251</v>
      </c>
      <c r="B46" s="28">
        <v>14</v>
      </c>
      <c r="C46" s="19" t="s">
        <v>93</v>
      </c>
      <c r="D46" s="19" t="s">
        <v>94</v>
      </c>
      <c r="E46" s="19" t="s">
        <v>54</v>
      </c>
      <c r="F46" s="19" t="s">
        <v>95</v>
      </c>
      <c r="G46" s="17" t="s">
        <v>22</v>
      </c>
      <c r="H46" s="19"/>
      <c r="I46" s="18">
        <v>0</v>
      </c>
      <c r="J46" s="18">
        <v>0.03864583333333333</v>
      </c>
      <c r="K46" s="18">
        <f t="shared" si="0"/>
        <v>0.03864583333333333</v>
      </c>
      <c r="L46" s="14" t="s">
        <v>17</v>
      </c>
    </row>
    <row r="47" spans="1:12" ht="15">
      <c r="A47" s="16"/>
      <c r="B47" s="28"/>
      <c r="C47" s="19"/>
      <c r="D47" s="19"/>
      <c r="E47" s="19"/>
      <c r="F47" s="19"/>
      <c r="G47" s="17"/>
      <c r="H47" s="19"/>
      <c r="I47" s="18"/>
      <c r="J47" s="18"/>
      <c r="K47" s="18"/>
      <c r="L47" s="14"/>
    </row>
    <row r="48" spans="1:12" ht="15">
      <c r="A48" s="16">
        <v>265</v>
      </c>
      <c r="B48" s="28">
        <v>1</v>
      </c>
      <c r="C48" s="19" t="s">
        <v>139</v>
      </c>
      <c r="D48" s="19" t="s">
        <v>140</v>
      </c>
      <c r="E48" s="19" t="s">
        <v>58</v>
      </c>
      <c r="F48" s="19"/>
      <c r="G48" s="17" t="s">
        <v>22</v>
      </c>
      <c r="H48" s="19"/>
      <c r="I48" s="18">
        <v>0</v>
      </c>
      <c r="J48" s="18">
        <v>0.03855324074074074</v>
      </c>
      <c r="K48" s="18">
        <f t="shared" si="0"/>
        <v>0.03855324074074074</v>
      </c>
      <c r="L48" s="14" t="s">
        <v>17</v>
      </c>
    </row>
    <row r="49" spans="1:12" ht="15">
      <c r="A49" s="16"/>
      <c r="B49" s="28"/>
      <c r="C49" s="19"/>
      <c r="D49" s="19"/>
      <c r="E49" s="19"/>
      <c r="F49" s="19"/>
      <c r="G49" s="17"/>
      <c r="H49" s="19"/>
      <c r="I49" s="18"/>
      <c r="J49" s="18"/>
      <c r="K49" s="18"/>
      <c r="L49" s="14"/>
    </row>
    <row r="50" spans="1:12" ht="15">
      <c r="A50" s="16">
        <v>245</v>
      </c>
      <c r="B50" s="28">
        <v>1</v>
      </c>
      <c r="C50" s="19" t="s">
        <v>70</v>
      </c>
      <c r="D50" s="19" t="s">
        <v>69</v>
      </c>
      <c r="E50" s="19" t="s">
        <v>55</v>
      </c>
      <c r="F50" s="19" t="s">
        <v>10</v>
      </c>
      <c r="G50" s="17" t="s">
        <v>22</v>
      </c>
      <c r="H50" s="19"/>
      <c r="I50" s="18">
        <v>0</v>
      </c>
      <c r="J50" s="18">
        <v>0.030891203703703702</v>
      </c>
      <c r="K50" s="18">
        <f t="shared" si="0"/>
        <v>0.030891203703703702</v>
      </c>
      <c r="L50" s="14" t="s">
        <v>17</v>
      </c>
    </row>
    <row r="51" spans="1:12" ht="15">
      <c r="A51" s="16">
        <v>246</v>
      </c>
      <c r="B51" s="28">
        <v>2</v>
      </c>
      <c r="C51" s="19" t="s">
        <v>34</v>
      </c>
      <c r="D51" s="19" t="s">
        <v>46</v>
      </c>
      <c r="E51" s="19" t="s">
        <v>55</v>
      </c>
      <c r="F51" s="19" t="s">
        <v>14</v>
      </c>
      <c r="G51" s="17" t="s">
        <v>22</v>
      </c>
      <c r="H51" s="19"/>
      <c r="I51" s="18">
        <v>0</v>
      </c>
      <c r="J51" s="18">
        <v>0.031747685185185184</v>
      </c>
      <c r="K51" s="18">
        <f t="shared" si="0"/>
        <v>0.031747685185185184</v>
      </c>
      <c r="L51" s="14" t="s">
        <v>17</v>
      </c>
    </row>
    <row r="52" spans="1:12" ht="15">
      <c r="A52" s="16">
        <v>239</v>
      </c>
      <c r="B52" s="28">
        <v>3</v>
      </c>
      <c r="C52" s="19" t="s">
        <v>26</v>
      </c>
      <c r="D52" s="19" t="s">
        <v>40</v>
      </c>
      <c r="E52" s="19" t="s">
        <v>55</v>
      </c>
      <c r="F52" s="19" t="s">
        <v>12</v>
      </c>
      <c r="G52" s="17" t="s">
        <v>22</v>
      </c>
      <c r="H52" s="17" t="s">
        <v>11</v>
      </c>
      <c r="I52" s="18">
        <v>0</v>
      </c>
      <c r="J52" s="18">
        <v>0.031782407407407405</v>
      </c>
      <c r="K52" s="18">
        <f t="shared" si="0"/>
        <v>0.031782407407407405</v>
      </c>
      <c r="L52" s="14" t="s">
        <v>17</v>
      </c>
    </row>
    <row r="53" spans="1:12" ht="15">
      <c r="A53" s="16">
        <v>242</v>
      </c>
      <c r="B53" s="28">
        <v>4</v>
      </c>
      <c r="C53" s="19" t="s">
        <v>27</v>
      </c>
      <c r="D53" s="19" t="s">
        <v>41</v>
      </c>
      <c r="E53" s="19" t="s">
        <v>55</v>
      </c>
      <c r="F53" s="19" t="s">
        <v>50</v>
      </c>
      <c r="G53" s="17" t="s">
        <v>22</v>
      </c>
      <c r="H53" s="17" t="s">
        <v>11</v>
      </c>
      <c r="I53" s="18">
        <v>0</v>
      </c>
      <c r="J53" s="18">
        <v>0.03288194444444444</v>
      </c>
      <c r="K53" s="18">
        <f t="shared" si="0"/>
        <v>0.03288194444444444</v>
      </c>
      <c r="L53" s="14" t="s">
        <v>17</v>
      </c>
    </row>
    <row r="54" spans="1:12" ht="15">
      <c r="A54" s="16">
        <v>244</v>
      </c>
      <c r="B54" s="28">
        <v>5</v>
      </c>
      <c r="C54" s="19" t="s">
        <v>33</v>
      </c>
      <c r="D54" s="19" t="s">
        <v>45</v>
      </c>
      <c r="E54" s="19" t="s">
        <v>55</v>
      </c>
      <c r="F54" s="19" t="s">
        <v>14</v>
      </c>
      <c r="G54" s="17" t="s">
        <v>22</v>
      </c>
      <c r="H54" s="17" t="s">
        <v>11</v>
      </c>
      <c r="I54" s="18">
        <v>0</v>
      </c>
      <c r="J54" s="18">
        <v>0.03630787037037037</v>
      </c>
      <c r="K54" s="18">
        <f t="shared" si="0"/>
        <v>0.03630787037037037</v>
      </c>
      <c r="L54" s="14"/>
    </row>
    <row r="55" spans="1:11" ht="15">
      <c r="A55" s="16">
        <v>255</v>
      </c>
      <c r="B55" s="28">
        <v>6</v>
      </c>
      <c r="C55" s="19" t="s">
        <v>98</v>
      </c>
      <c r="D55" s="19" t="s">
        <v>99</v>
      </c>
      <c r="E55" s="19" t="s">
        <v>55</v>
      </c>
      <c r="F55" s="19"/>
      <c r="G55" s="17" t="s">
        <v>22</v>
      </c>
      <c r="H55" s="19"/>
      <c r="I55" s="18">
        <v>0</v>
      </c>
      <c r="J55" s="18">
        <v>0.04116898148148148</v>
      </c>
      <c r="K55" s="18">
        <f t="shared" si="0"/>
        <v>0.04116898148148148</v>
      </c>
    </row>
    <row r="56" spans="1:11" ht="15">
      <c r="A56" s="16"/>
      <c r="B56" s="28"/>
      <c r="C56" s="19"/>
      <c r="D56" s="19"/>
      <c r="E56" s="19"/>
      <c r="F56" s="19"/>
      <c r="G56" s="17"/>
      <c r="H56" s="19"/>
      <c r="I56" s="20"/>
      <c r="J56" s="20"/>
      <c r="K56" s="20"/>
    </row>
    <row r="57" spans="1:11" ht="15">
      <c r="A57" s="16"/>
      <c r="B57" s="28"/>
      <c r="C57" s="19" t="s">
        <v>100</v>
      </c>
      <c r="D57" s="19" t="s">
        <v>101</v>
      </c>
      <c r="E57" s="19" t="s">
        <v>82</v>
      </c>
      <c r="F57" s="19"/>
      <c r="G57" s="17" t="s">
        <v>23</v>
      </c>
      <c r="H57" s="19"/>
      <c r="I57" s="20"/>
      <c r="J57" s="20"/>
      <c r="K57" s="20"/>
    </row>
    <row r="58" spans="1:11" ht="15">
      <c r="A58" s="16"/>
      <c r="B58" s="28"/>
      <c r="C58" s="19" t="s">
        <v>113</v>
      </c>
      <c r="D58" s="19" t="s">
        <v>101</v>
      </c>
      <c r="E58" s="19" t="s">
        <v>82</v>
      </c>
      <c r="F58" s="19"/>
      <c r="G58" s="17" t="s">
        <v>23</v>
      </c>
      <c r="H58" s="19"/>
      <c r="I58" s="20"/>
      <c r="J58" s="20"/>
      <c r="K58" s="20"/>
    </row>
    <row r="59" spans="1:11" ht="15">
      <c r="A59" s="16"/>
      <c r="B59" s="28"/>
      <c r="C59" s="19" t="s">
        <v>108</v>
      </c>
      <c r="D59" s="19" t="s">
        <v>101</v>
      </c>
      <c r="E59" s="19" t="s">
        <v>82</v>
      </c>
      <c r="F59" s="19"/>
      <c r="G59" s="17" t="s">
        <v>23</v>
      </c>
      <c r="H59" s="19"/>
      <c r="I59" s="20"/>
      <c r="J59" s="20"/>
      <c r="K59" s="20"/>
    </row>
    <row r="60" spans="1:11" ht="15">
      <c r="A60" s="16"/>
      <c r="B60" s="28"/>
      <c r="C60" s="19" t="s">
        <v>29</v>
      </c>
      <c r="D60" s="19" t="s">
        <v>62</v>
      </c>
      <c r="E60" s="19" t="s">
        <v>82</v>
      </c>
      <c r="F60" s="19" t="s">
        <v>90</v>
      </c>
      <c r="G60" s="17" t="s">
        <v>23</v>
      </c>
      <c r="H60" s="19"/>
      <c r="I60" s="20"/>
      <c r="J60" s="20"/>
      <c r="K60" s="20"/>
    </row>
    <row r="61" spans="1:11" ht="15">
      <c r="A61" s="16"/>
      <c r="B61" s="28"/>
      <c r="C61" s="19" t="s">
        <v>74</v>
      </c>
      <c r="D61" s="19" t="s">
        <v>75</v>
      </c>
      <c r="E61" s="19" t="s">
        <v>82</v>
      </c>
      <c r="F61" s="19" t="s">
        <v>12</v>
      </c>
      <c r="G61" s="17" t="s">
        <v>23</v>
      </c>
      <c r="H61" s="19"/>
      <c r="I61" s="20"/>
      <c r="J61" s="20"/>
      <c r="K61" s="20"/>
    </row>
    <row r="62" spans="1:11" ht="15">
      <c r="A62" s="16"/>
      <c r="B62" s="28"/>
      <c r="C62" s="19" t="s">
        <v>76</v>
      </c>
      <c r="D62" s="19" t="s">
        <v>77</v>
      </c>
      <c r="E62" s="19" t="s">
        <v>82</v>
      </c>
      <c r="F62" s="19" t="s">
        <v>90</v>
      </c>
      <c r="G62" s="17" t="s">
        <v>23</v>
      </c>
      <c r="H62" s="19"/>
      <c r="I62" s="20"/>
      <c r="J62" s="20"/>
      <c r="K62" s="20"/>
    </row>
    <row r="63" spans="1:11" ht="15">
      <c r="A63" s="16"/>
      <c r="B63" s="28"/>
      <c r="C63" s="19" t="s">
        <v>124</v>
      </c>
      <c r="D63" s="19" t="s">
        <v>123</v>
      </c>
      <c r="E63" s="19" t="s">
        <v>82</v>
      </c>
      <c r="F63" s="19"/>
      <c r="G63" s="17" t="s">
        <v>23</v>
      </c>
      <c r="H63" s="19"/>
      <c r="I63" s="20"/>
      <c r="J63" s="20"/>
      <c r="K63" s="20"/>
    </row>
    <row r="64" spans="1:11" ht="15">
      <c r="A64" s="16"/>
      <c r="B64" s="28"/>
      <c r="C64" s="19" t="s">
        <v>121</v>
      </c>
      <c r="D64" s="19" t="s">
        <v>122</v>
      </c>
      <c r="E64" s="19" t="s">
        <v>82</v>
      </c>
      <c r="F64" s="19"/>
      <c r="G64" s="17" t="s">
        <v>23</v>
      </c>
      <c r="H64" s="19"/>
      <c r="I64" s="20"/>
      <c r="J64" s="20"/>
      <c r="K64" s="20"/>
    </row>
    <row r="65" spans="1:11" ht="15">
      <c r="A65" s="16"/>
      <c r="B65" s="28"/>
      <c r="C65" s="19" t="s">
        <v>133</v>
      </c>
      <c r="D65" s="19" t="s">
        <v>66</v>
      </c>
      <c r="E65" s="19" t="s">
        <v>89</v>
      </c>
      <c r="F65" s="19" t="s">
        <v>90</v>
      </c>
      <c r="G65" s="17" t="s">
        <v>22</v>
      </c>
      <c r="H65" s="19"/>
      <c r="I65" s="20"/>
      <c r="J65" s="20"/>
      <c r="K65" s="20"/>
    </row>
    <row r="66" spans="1:11" ht="15">
      <c r="A66" s="16"/>
      <c r="B66" s="28"/>
      <c r="C66" s="19" t="s">
        <v>60</v>
      </c>
      <c r="D66" s="19" t="s">
        <v>61</v>
      </c>
      <c r="E66" s="19" t="s">
        <v>89</v>
      </c>
      <c r="F66" s="19" t="s">
        <v>90</v>
      </c>
      <c r="G66" s="17" t="s">
        <v>22</v>
      </c>
      <c r="H66" s="19"/>
      <c r="I66" s="20"/>
      <c r="J66" s="20"/>
      <c r="K66" s="20"/>
    </row>
    <row r="67" spans="1:11" ht="15">
      <c r="A67" s="16"/>
      <c r="B67" s="28"/>
      <c r="C67" s="19" t="s">
        <v>65</v>
      </c>
      <c r="D67" s="19" t="s">
        <v>66</v>
      </c>
      <c r="E67" s="19" t="s">
        <v>89</v>
      </c>
      <c r="F67" s="19" t="s">
        <v>12</v>
      </c>
      <c r="G67" s="17" t="s">
        <v>22</v>
      </c>
      <c r="H67" s="19"/>
      <c r="I67" s="20"/>
      <c r="J67" s="20"/>
      <c r="K67" s="20"/>
    </row>
    <row r="68" spans="1:11" ht="15">
      <c r="A68" s="16"/>
      <c r="B68" s="28"/>
      <c r="C68" s="19" t="s">
        <v>71</v>
      </c>
      <c r="D68" s="19" t="s">
        <v>72</v>
      </c>
      <c r="E68" s="19" t="s">
        <v>89</v>
      </c>
      <c r="F68" s="19" t="s">
        <v>90</v>
      </c>
      <c r="G68" s="17" t="s">
        <v>22</v>
      </c>
      <c r="H68" s="19"/>
      <c r="I68" s="20"/>
      <c r="J68" s="20"/>
      <c r="K68" s="20"/>
    </row>
    <row r="69" spans="1:11" ht="12.75">
      <c r="A69" s="16"/>
      <c r="B69" s="28"/>
      <c r="C69" s="19"/>
      <c r="D69" s="19"/>
      <c r="E69" s="19"/>
      <c r="F69" s="19"/>
      <c r="G69" s="19"/>
      <c r="H69" s="19"/>
      <c r="I69" s="20"/>
      <c r="J69" s="20"/>
      <c r="K69" s="20"/>
    </row>
    <row r="70" spans="1:11" ht="12.75">
      <c r="A70" s="16"/>
      <c r="B70" s="28"/>
      <c r="C70" s="19"/>
      <c r="D70" s="19"/>
      <c r="E70" s="19"/>
      <c r="F70" s="19"/>
      <c r="G70" s="19"/>
      <c r="H70" s="19"/>
      <c r="I70" s="20"/>
      <c r="J70" s="20"/>
      <c r="K70" s="20"/>
    </row>
    <row r="71" spans="1:11" ht="12.75">
      <c r="A71" s="16"/>
      <c r="B71" s="28"/>
      <c r="C71" s="19"/>
      <c r="D71" s="19"/>
      <c r="E71" s="19"/>
      <c r="F71" s="19"/>
      <c r="G71" s="19"/>
      <c r="H71" s="19"/>
      <c r="I71" s="20"/>
      <c r="J71" s="20"/>
      <c r="K71" s="20"/>
    </row>
    <row r="72" spans="1:11" ht="12.75">
      <c r="A72" s="16"/>
      <c r="B72" s="28"/>
      <c r="C72" s="19"/>
      <c r="D72" s="19"/>
      <c r="E72" s="19"/>
      <c r="F72" s="19"/>
      <c r="G72" s="19"/>
      <c r="H72" s="19"/>
      <c r="I72" s="20"/>
      <c r="J72" s="20"/>
      <c r="K72" s="20"/>
    </row>
    <row r="73" spans="1:11" ht="12.75">
      <c r="A73" s="16"/>
      <c r="B73" s="28"/>
      <c r="C73" s="19"/>
      <c r="D73" s="19"/>
      <c r="E73" s="19"/>
      <c r="F73" s="19"/>
      <c r="G73" s="19"/>
      <c r="H73" s="19"/>
      <c r="I73" s="20"/>
      <c r="J73" s="20"/>
      <c r="K73" s="20"/>
    </row>
    <row r="74" spans="1:11" ht="12.75">
      <c r="A74" s="16"/>
      <c r="B74" s="28"/>
      <c r="C74" s="19"/>
      <c r="D74" s="19"/>
      <c r="E74" s="19"/>
      <c r="F74" s="19"/>
      <c r="G74" s="19"/>
      <c r="H74" s="19"/>
      <c r="I74" s="20"/>
      <c r="J74" s="20"/>
      <c r="K74" s="20"/>
    </row>
    <row r="75" spans="1:11" ht="12.75">
      <c r="A75" s="16"/>
      <c r="B75" s="28"/>
      <c r="C75" s="19"/>
      <c r="D75" s="19"/>
      <c r="E75" s="19"/>
      <c r="F75" s="19"/>
      <c r="G75" s="19"/>
      <c r="H75" s="19"/>
      <c r="I75" s="20"/>
      <c r="J75" s="20"/>
      <c r="K75" s="20"/>
    </row>
    <row r="76" spans="1:11" ht="12.75">
      <c r="A76" s="16"/>
      <c r="B76" s="28"/>
      <c r="C76" s="19"/>
      <c r="D76" s="19"/>
      <c r="E76" s="19"/>
      <c r="F76" s="19"/>
      <c r="G76" s="19"/>
      <c r="H76" s="19"/>
      <c r="I76" s="20"/>
      <c r="J76" s="20"/>
      <c r="K76" s="20"/>
    </row>
    <row r="77" spans="1:11" ht="12.75">
      <c r="A77" s="16"/>
      <c r="B77" s="28"/>
      <c r="C77" s="19"/>
      <c r="D77" s="19"/>
      <c r="E77" s="19"/>
      <c r="F77" s="19"/>
      <c r="G77" s="19"/>
      <c r="H77" s="19"/>
      <c r="I77" s="20"/>
      <c r="J77" s="20"/>
      <c r="K77" s="20"/>
    </row>
    <row r="78" spans="1:11" ht="12.75">
      <c r="A78" s="16"/>
      <c r="B78" s="28"/>
      <c r="C78" s="19"/>
      <c r="D78" s="19"/>
      <c r="E78" s="19"/>
      <c r="F78" s="19"/>
      <c r="G78" s="19"/>
      <c r="H78" s="19"/>
      <c r="I78" s="20"/>
      <c r="J78" s="20"/>
      <c r="K78" s="20"/>
    </row>
    <row r="79" spans="1:11" ht="12.75">
      <c r="A79" s="16"/>
      <c r="B79" s="28"/>
      <c r="C79" s="19"/>
      <c r="D79" s="19"/>
      <c r="E79" s="19"/>
      <c r="F79" s="19"/>
      <c r="G79" s="19"/>
      <c r="H79" s="19"/>
      <c r="I79" s="20"/>
      <c r="J79" s="20"/>
      <c r="K79" s="20"/>
    </row>
    <row r="80" spans="1:11" ht="12.75">
      <c r="A80" s="16"/>
      <c r="B80" s="28"/>
      <c r="C80" s="19"/>
      <c r="D80" s="19"/>
      <c r="E80" s="19"/>
      <c r="F80" s="19"/>
      <c r="G80" s="19"/>
      <c r="H80" s="19"/>
      <c r="I80" s="20"/>
      <c r="J80" s="20"/>
      <c r="K80" s="20"/>
    </row>
    <row r="81" spans="1:11" ht="12.75">
      <c r="A81" s="16"/>
      <c r="B81" s="28"/>
      <c r="C81" s="19"/>
      <c r="D81" s="19"/>
      <c r="E81" s="19"/>
      <c r="F81" s="19"/>
      <c r="G81" s="19"/>
      <c r="H81" s="19"/>
      <c r="I81" s="20"/>
      <c r="J81" s="20"/>
      <c r="K81" s="20"/>
    </row>
    <row r="82" spans="1:11" ht="12.75">
      <c r="A82" s="16"/>
      <c r="B82" s="28"/>
      <c r="C82" s="19"/>
      <c r="D82" s="19"/>
      <c r="E82" s="19"/>
      <c r="F82" s="19"/>
      <c r="G82" s="19"/>
      <c r="H82" s="19"/>
      <c r="I82" s="20"/>
      <c r="J82" s="20"/>
      <c r="K82" s="20"/>
    </row>
    <row r="83" spans="1:11" ht="12.75">
      <c r="A83" s="16"/>
      <c r="B83" s="28"/>
      <c r="C83" s="19"/>
      <c r="D83" s="19"/>
      <c r="E83" s="19"/>
      <c r="F83" s="19"/>
      <c r="G83" s="19"/>
      <c r="H83" s="19"/>
      <c r="I83" s="20"/>
      <c r="J83" s="20"/>
      <c r="K83" s="20"/>
    </row>
    <row r="84" spans="1:11" ht="12.75">
      <c r="A84" s="16"/>
      <c r="B84" s="28"/>
      <c r="C84" s="19"/>
      <c r="D84" s="19"/>
      <c r="E84" s="19"/>
      <c r="F84" s="19"/>
      <c r="G84" s="19"/>
      <c r="H84" s="19"/>
      <c r="I84" s="20"/>
      <c r="J84" s="20"/>
      <c r="K84" s="20"/>
    </row>
    <row r="85" spans="1:11" ht="12.75">
      <c r="A85" s="16"/>
      <c r="B85" s="28"/>
      <c r="C85" s="19"/>
      <c r="D85" s="19"/>
      <c r="E85" s="19"/>
      <c r="F85" s="19"/>
      <c r="G85" s="19"/>
      <c r="H85" s="19"/>
      <c r="I85" s="20"/>
      <c r="J85" s="20"/>
      <c r="K85" s="20"/>
    </row>
    <row r="86" spans="1:11" ht="12.75">
      <c r="A86" s="16"/>
      <c r="B86" s="28"/>
      <c r="C86" s="19"/>
      <c r="D86" s="19"/>
      <c r="E86" s="19"/>
      <c r="F86" s="19"/>
      <c r="G86" s="19"/>
      <c r="H86" s="19"/>
      <c r="I86" s="20"/>
      <c r="J86" s="20"/>
      <c r="K86" s="20"/>
    </row>
    <row r="87" spans="1:11" ht="12.75">
      <c r="A87" s="16"/>
      <c r="B87" s="28"/>
      <c r="C87" s="19"/>
      <c r="D87" s="19"/>
      <c r="E87" s="19"/>
      <c r="F87" s="19"/>
      <c r="G87" s="19"/>
      <c r="H87" s="19"/>
      <c r="I87" s="20"/>
      <c r="J87" s="20"/>
      <c r="K87" s="20"/>
    </row>
    <row r="88" spans="1:11" ht="12.75">
      <c r="A88" s="16"/>
      <c r="B88" s="28"/>
      <c r="C88" s="19"/>
      <c r="D88" s="19"/>
      <c r="E88" s="19"/>
      <c r="F88" s="19"/>
      <c r="G88" s="19"/>
      <c r="H88" s="19"/>
      <c r="I88" s="20"/>
      <c r="J88" s="20"/>
      <c r="K88" s="20"/>
    </row>
    <row r="89" spans="1:11" ht="12.75">
      <c r="A89" s="16"/>
      <c r="B89" s="28"/>
      <c r="C89" s="19"/>
      <c r="D89" s="19"/>
      <c r="E89" s="19"/>
      <c r="F89" s="19"/>
      <c r="G89" s="19"/>
      <c r="H89" s="19"/>
      <c r="I89" s="20"/>
      <c r="J89" s="20"/>
      <c r="K89" s="20"/>
    </row>
    <row r="90" spans="1:11" ht="12.75">
      <c r="A90" s="16"/>
      <c r="B90" s="28"/>
      <c r="C90" s="19"/>
      <c r="D90" s="19"/>
      <c r="E90" s="19"/>
      <c r="F90" s="19"/>
      <c r="G90" s="19"/>
      <c r="H90" s="19"/>
      <c r="I90" s="20"/>
      <c r="J90" s="20"/>
      <c r="K90" s="20"/>
    </row>
    <row r="91" spans="1:11" ht="12.75">
      <c r="A91" s="16"/>
      <c r="B91" s="28"/>
      <c r="C91" s="19"/>
      <c r="D91" s="19"/>
      <c r="E91" s="19"/>
      <c r="F91" s="19"/>
      <c r="G91" s="19"/>
      <c r="H91" s="19"/>
      <c r="I91" s="20"/>
      <c r="J91" s="20"/>
      <c r="K91" s="20"/>
    </row>
    <row r="92" spans="1:11" ht="12.75">
      <c r="A92" s="16"/>
      <c r="B92" s="28"/>
      <c r="C92" s="19"/>
      <c r="D92" s="19"/>
      <c r="E92" s="19"/>
      <c r="F92" s="19"/>
      <c r="G92" s="19"/>
      <c r="H92" s="19"/>
      <c r="I92" s="20"/>
      <c r="J92" s="20"/>
      <c r="K92" s="20"/>
    </row>
    <row r="93" spans="1:11" ht="12.75">
      <c r="A93" s="16"/>
      <c r="B93" s="28"/>
      <c r="C93" s="19"/>
      <c r="D93" s="19"/>
      <c r="E93" s="19"/>
      <c r="F93" s="19"/>
      <c r="G93" s="19"/>
      <c r="H93" s="19"/>
      <c r="I93" s="20"/>
      <c r="J93" s="20"/>
      <c r="K93" s="20"/>
    </row>
    <row r="94" spans="1:11" ht="12.75">
      <c r="A94" s="16"/>
      <c r="B94" s="28"/>
      <c r="C94" s="19"/>
      <c r="D94" s="19"/>
      <c r="E94" s="19"/>
      <c r="F94" s="19"/>
      <c r="G94" s="19"/>
      <c r="H94" s="19"/>
      <c r="I94" s="20"/>
      <c r="J94" s="20"/>
      <c r="K94" s="20"/>
    </row>
    <row r="95" spans="1:11" ht="12.75">
      <c r="A95" s="16"/>
      <c r="B95" s="28"/>
      <c r="C95" s="19"/>
      <c r="D95" s="19"/>
      <c r="E95" s="19"/>
      <c r="F95" s="19"/>
      <c r="G95" s="19"/>
      <c r="H95" s="19"/>
      <c r="I95" s="20"/>
      <c r="J95" s="20"/>
      <c r="K95" s="20"/>
    </row>
    <row r="96" spans="1:11" ht="12.75">
      <c r="A96" s="16"/>
      <c r="B96" s="28"/>
      <c r="C96" s="19"/>
      <c r="D96" s="19"/>
      <c r="E96" s="19"/>
      <c r="F96" s="19"/>
      <c r="G96" s="19"/>
      <c r="H96" s="19"/>
      <c r="I96" s="20"/>
      <c r="J96" s="20"/>
      <c r="K96" s="20"/>
    </row>
    <row r="97" spans="1:11" ht="12.75">
      <c r="A97" s="16"/>
      <c r="B97" s="28"/>
      <c r="C97" s="19"/>
      <c r="D97" s="19"/>
      <c r="E97" s="19"/>
      <c r="F97" s="19"/>
      <c r="G97" s="19"/>
      <c r="H97" s="19"/>
      <c r="I97" s="20"/>
      <c r="J97" s="20"/>
      <c r="K97" s="20"/>
    </row>
    <row r="98" spans="1:11" ht="12.75">
      <c r="A98" s="16"/>
      <c r="B98" s="28"/>
      <c r="C98" s="19"/>
      <c r="D98" s="19"/>
      <c r="E98" s="19"/>
      <c r="F98" s="19"/>
      <c r="G98" s="19"/>
      <c r="H98" s="19"/>
      <c r="I98" s="20"/>
      <c r="J98" s="20"/>
      <c r="K98" s="20"/>
    </row>
    <row r="99" spans="1:11" ht="12.75">
      <c r="A99" s="16"/>
      <c r="B99" s="28"/>
      <c r="C99" s="19"/>
      <c r="D99" s="19"/>
      <c r="E99" s="19"/>
      <c r="F99" s="19"/>
      <c r="G99" s="19"/>
      <c r="H99" s="19"/>
      <c r="I99" s="20"/>
      <c r="J99" s="20"/>
      <c r="K99" s="20"/>
    </row>
    <row r="100" spans="1:11" ht="12.75">
      <c r="A100" s="16"/>
      <c r="B100" s="28"/>
      <c r="C100" s="19"/>
      <c r="D100" s="19"/>
      <c r="E100" s="19"/>
      <c r="F100" s="19"/>
      <c r="G100" s="19"/>
      <c r="H100" s="19"/>
      <c r="I100" s="20"/>
      <c r="J100" s="20"/>
      <c r="K100" s="20"/>
    </row>
    <row r="101" spans="1:11" ht="12.75">
      <c r="A101" s="16"/>
      <c r="B101" s="28"/>
      <c r="C101" s="19"/>
      <c r="D101" s="19"/>
      <c r="E101" s="19"/>
      <c r="F101" s="19"/>
      <c r="G101" s="19"/>
      <c r="H101" s="19"/>
      <c r="I101" s="20"/>
      <c r="J101" s="20"/>
      <c r="K101" s="20"/>
    </row>
    <row r="102" spans="1:11" ht="12.75">
      <c r="A102" s="16"/>
      <c r="B102" s="28"/>
      <c r="C102" s="19"/>
      <c r="D102" s="19"/>
      <c r="E102" s="19"/>
      <c r="F102" s="19"/>
      <c r="G102" s="19"/>
      <c r="H102" s="19"/>
      <c r="I102" s="20"/>
      <c r="J102" s="20"/>
      <c r="K102" s="20"/>
    </row>
    <row r="103" spans="1:11" ht="12.75">
      <c r="A103" s="16"/>
      <c r="B103" s="28"/>
      <c r="C103" s="19"/>
      <c r="D103" s="19"/>
      <c r="E103" s="19"/>
      <c r="F103" s="19"/>
      <c r="G103" s="19"/>
      <c r="H103" s="19"/>
      <c r="I103" s="20"/>
      <c r="J103" s="20"/>
      <c r="K103" s="20"/>
    </row>
    <row r="104" spans="1:11" ht="12.75">
      <c r="A104" s="16"/>
      <c r="B104" s="28"/>
      <c r="C104" s="19"/>
      <c r="D104" s="19"/>
      <c r="E104" s="19"/>
      <c r="F104" s="19"/>
      <c r="G104" s="19"/>
      <c r="H104" s="19"/>
      <c r="I104" s="20"/>
      <c r="J104" s="20"/>
      <c r="K104" s="20"/>
    </row>
    <row r="105" spans="1:11" ht="12.75">
      <c r="A105" s="16"/>
      <c r="B105" s="28"/>
      <c r="C105" s="19"/>
      <c r="D105" s="19"/>
      <c r="E105" s="19"/>
      <c r="F105" s="19"/>
      <c r="G105" s="19"/>
      <c r="H105" s="19"/>
      <c r="I105" s="20"/>
      <c r="J105" s="20"/>
      <c r="K105" s="20"/>
    </row>
    <row r="106" spans="1:11" ht="12.75">
      <c r="A106" s="16"/>
      <c r="B106" s="28"/>
      <c r="C106" s="19"/>
      <c r="D106" s="19"/>
      <c r="E106" s="19"/>
      <c r="F106" s="19"/>
      <c r="G106" s="19"/>
      <c r="H106" s="19"/>
      <c r="I106" s="20"/>
      <c r="J106" s="20"/>
      <c r="K106" s="20"/>
    </row>
    <row r="107" spans="1:11" ht="12.75">
      <c r="A107" s="16"/>
      <c r="B107" s="28"/>
      <c r="C107" s="19"/>
      <c r="D107" s="19"/>
      <c r="E107" s="19"/>
      <c r="F107" s="19"/>
      <c r="G107" s="19"/>
      <c r="H107" s="19"/>
      <c r="I107" s="20"/>
      <c r="J107" s="20"/>
      <c r="K107" s="20"/>
    </row>
    <row r="108" spans="1:11" ht="12.75">
      <c r="A108" s="16"/>
      <c r="B108" s="28"/>
      <c r="C108" s="19"/>
      <c r="D108" s="19"/>
      <c r="E108" s="19"/>
      <c r="F108" s="19"/>
      <c r="G108" s="19"/>
      <c r="H108" s="19"/>
      <c r="I108" s="20"/>
      <c r="J108" s="20"/>
      <c r="K108" s="20"/>
    </row>
    <row r="109" spans="1:11" ht="12.75">
      <c r="A109" s="16"/>
      <c r="B109" s="28"/>
      <c r="C109" s="19"/>
      <c r="D109" s="19"/>
      <c r="E109" s="19"/>
      <c r="F109" s="19"/>
      <c r="G109" s="19"/>
      <c r="H109" s="19"/>
      <c r="I109" s="20"/>
      <c r="J109" s="20"/>
      <c r="K109" s="20"/>
    </row>
    <row r="110" spans="1:11" ht="12.75">
      <c r="A110" s="16"/>
      <c r="B110" s="28"/>
      <c r="C110" s="19"/>
      <c r="D110" s="19"/>
      <c r="E110" s="19"/>
      <c r="F110" s="19"/>
      <c r="G110" s="19"/>
      <c r="H110" s="19"/>
      <c r="I110" s="20"/>
      <c r="J110" s="20"/>
      <c r="K110" s="20"/>
    </row>
    <row r="111" spans="1:11" ht="12.75">
      <c r="A111" s="16"/>
      <c r="B111" s="28"/>
      <c r="C111" s="19"/>
      <c r="D111" s="19"/>
      <c r="E111" s="19"/>
      <c r="F111" s="19"/>
      <c r="G111" s="19"/>
      <c r="H111" s="19"/>
      <c r="I111" s="20"/>
      <c r="J111" s="20"/>
      <c r="K111" s="20"/>
    </row>
    <row r="112" spans="1:11" ht="12.75">
      <c r="A112" s="16"/>
      <c r="B112" s="28"/>
      <c r="C112" s="19"/>
      <c r="D112" s="19"/>
      <c r="E112" s="19"/>
      <c r="F112" s="19"/>
      <c r="G112" s="19"/>
      <c r="H112" s="19"/>
      <c r="I112" s="20"/>
      <c r="J112" s="20"/>
      <c r="K112" s="20"/>
    </row>
    <row r="113" spans="1:11" ht="12.75">
      <c r="A113" s="16"/>
      <c r="B113" s="28"/>
      <c r="C113" s="19"/>
      <c r="D113" s="19"/>
      <c r="E113" s="19"/>
      <c r="F113" s="19"/>
      <c r="G113" s="19"/>
      <c r="H113" s="19"/>
      <c r="I113" s="20"/>
      <c r="J113" s="20"/>
      <c r="K113" s="20"/>
    </row>
    <row r="114" spans="1:11" ht="12.75">
      <c r="A114" s="16"/>
      <c r="B114" s="28"/>
      <c r="C114" s="19"/>
      <c r="D114" s="19"/>
      <c r="E114" s="19"/>
      <c r="F114" s="19"/>
      <c r="G114" s="19"/>
      <c r="H114" s="19"/>
      <c r="I114" s="20"/>
      <c r="J114" s="20"/>
      <c r="K114" s="20"/>
    </row>
    <row r="115" spans="1:11" ht="12.75">
      <c r="A115" s="16"/>
      <c r="B115" s="28"/>
      <c r="C115" s="19"/>
      <c r="D115" s="19"/>
      <c r="E115" s="19"/>
      <c r="F115" s="19"/>
      <c r="G115" s="19"/>
      <c r="H115" s="19"/>
      <c r="I115" s="20"/>
      <c r="J115" s="20"/>
      <c r="K115" s="20"/>
    </row>
    <row r="116" spans="1:11" ht="12.75">
      <c r="A116" s="16"/>
      <c r="B116" s="28"/>
      <c r="C116" s="19"/>
      <c r="D116" s="19"/>
      <c r="E116" s="19"/>
      <c r="F116" s="19"/>
      <c r="G116" s="19"/>
      <c r="H116" s="19"/>
      <c r="I116" s="20"/>
      <c r="J116" s="20"/>
      <c r="K116" s="20"/>
    </row>
    <row r="117" spans="1:11" ht="12.75">
      <c r="A117" s="16"/>
      <c r="B117" s="28"/>
      <c r="C117" s="19"/>
      <c r="D117" s="19"/>
      <c r="E117" s="19"/>
      <c r="F117" s="19"/>
      <c r="G117" s="19"/>
      <c r="H117" s="19"/>
      <c r="I117" s="20"/>
      <c r="J117" s="20"/>
      <c r="K117" s="20"/>
    </row>
    <row r="118" spans="1:11" ht="12.75">
      <c r="A118" s="16"/>
      <c r="B118" s="28"/>
      <c r="C118" s="19"/>
      <c r="D118" s="19"/>
      <c r="E118" s="19"/>
      <c r="F118" s="19"/>
      <c r="G118" s="19"/>
      <c r="H118" s="19"/>
      <c r="I118" s="20"/>
      <c r="J118" s="20"/>
      <c r="K118" s="20"/>
    </row>
    <row r="119" spans="1:11" ht="12.75">
      <c r="A119" s="16"/>
      <c r="B119" s="28"/>
      <c r="C119" s="19"/>
      <c r="D119" s="19"/>
      <c r="E119" s="19"/>
      <c r="F119" s="19"/>
      <c r="G119" s="19"/>
      <c r="H119" s="19"/>
      <c r="I119" s="20"/>
      <c r="J119" s="20"/>
      <c r="K119" s="20"/>
    </row>
  </sheetData>
  <sheetProtection/>
  <autoFilter ref="A4:K4">
    <sortState ref="A5:K119">
      <sortCondition sortBy="value" ref="A5:A119"/>
    </sortState>
  </autoFilter>
  <dataValidations count="2">
    <dataValidation type="list" allowBlank="1" showInputMessage="1" showErrorMessage="1" sqref="G5:G68">
      <formula1>liste3</formula1>
    </dataValidation>
    <dataValidation type="list" allowBlank="1" showInputMessage="1" showErrorMessage="1" sqref="E5:E68">
      <formula1>Liste5</formula1>
    </dataValidation>
  </dataValidations>
  <printOptions/>
  <pageMargins left="0.7874015748031497" right="0.7874015748031497" top="0.984251968503937" bottom="0.984251968503937" header="0.5118110236220472" footer="0.5118110236220472"/>
  <pageSetup fitToHeight="1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Carl Fredrik Havnås (Høland og Setskog Sparebank)</cp:lastModifiedBy>
  <cp:lastPrinted>2015-05-30T13:23:09Z</cp:lastPrinted>
  <dcterms:created xsi:type="dcterms:W3CDTF">2012-02-09T12:53:22Z</dcterms:created>
  <dcterms:modified xsi:type="dcterms:W3CDTF">2015-05-30T14:50:39Z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